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8" i="1" l="1"/>
  <c r="C8" i="1"/>
  <c r="B8" i="1"/>
  <c r="E8" i="1" l="1"/>
  <c r="F8" i="1" s="1"/>
  <c r="G8" i="1" s="1"/>
  <c r="E6" i="1"/>
  <c r="F6" i="1" l="1"/>
  <c r="G6" i="1" s="1"/>
  <c r="E5" i="1" l="1"/>
  <c r="F5" i="1" s="1"/>
  <c r="G5" i="1" s="1"/>
  <c r="E4" i="1" l="1"/>
  <c r="F4" i="1" l="1"/>
  <c r="G4" i="1" s="1"/>
</calcChain>
</file>

<file path=xl/sharedStrings.xml><?xml version="1.0" encoding="utf-8"?>
<sst xmlns="http://schemas.openxmlformats.org/spreadsheetml/2006/main" count="12" uniqueCount="12">
  <si>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</si>
  <si>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</si>
  <si>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</si>
  <si>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</si>
  <si>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</si>
  <si>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</si>
  <si>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i/>
        <sz val="12"/>
        <color theme="1"/>
        <rFont val="Times New Roman"/>
        <family val="1"/>
        <charset val="204"/>
      </rPr>
      <t>V</t>
    </r>
  </si>
  <si>
    <t>Услуга</t>
  </si>
  <si>
    <t>медицинский осмотр работников предприятия (мужчины)</t>
  </si>
  <si>
    <t>медицинский осмотр работников предприятия (женщины до 40 лет)</t>
  </si>
  <si>
    <t>медицинский осмотр работников предприятия (женщины после 40 лет)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</si>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</sst>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13" sqref="E13"/>
    </sheetView>
  </sheetViews>
  <sheetFormatPr defaultRowHeight="15" x14ac:dyDescent="0.25"/>
  <cols>
    <col min="1" max="1" width="52.42578125" customWidth="1"/>
    <col min="2" max="2" width="12" customWidth="1"/>
    <col min="3" max="3" width="13" customWidth="1"/>
    <col min="4" max="4" width="14.7109375" customWidth="1"/>
    <col min="5" max="5" width="15.7109375" customWidth="1"/>
    <col min="6" max="6" width="16.7109375" customWidth="1"/>
    <col min="7" max="7" width="15.42578125" customWidth="1"/>
  </cols>
  <sheetData>
    <row r="1" spans="1:9" x14ac:dyDescent="0.25">
      <c r="A1" s="1"/>
    </row>
    <row r="2" spans="1:9" ht="147.75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9" ht="47.2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9" ht="31.5" x14ac:dyDescent="0.25">
      <c r="A4" s="9" t="s">
        <v>8</v>
      </c>
      <c r="B4" s="6">
        <v>2700</v>
      </c>
      <c r="C4" s="6">
        <v>2474</v>
      </c>
      <c r="D4" s="8">
        <v>2500</v>
      </c>
      <c r="E4" s="6">
        <f>(B4+C4+D4)/3</f>
        <v>2558</v>
      </c>
      <c r="F4" s="6">
        <f>SQRT(((POWER((B4-E4),2)+POWER((C4-E4),2)+POWER((D4-E4),2))/3))</f>
        <v>100.96864199674405</v>
      </c>
      <c r="G4" s="7">
        <f>F4/E4</f>
        <v>3.9471713055802993E-2</v>
      </c>
    </row>
    <row r="5" spans="1:9" ht="31.5" x14ac:dyDescent="0.25">
      <c r="A5" s="9" t="s">
        <v>9</v>
      </c>
      <c r="B5" s="6">
        <v>2700</v>
      </c>
      <c r="C5" s="6">
        <v>2474</v>
      </c>
      <c r="D5" s="8">
        <v>2500</v>
      </c>
      <c r="E5" s="6">
        <f t="shared" ref="E5:E8" si="0">(B5+C5+D5)/3</f>
        <v>2558</v>
      </c>
      <c r="F5" s="6">
        <f t="shared" ref="F5:F8" si="1">SQRT(((POWER((B5-E5),2)+POWER((C5-E5),2)+POWER((D5-E5),2))/3))</f>
        <v>100.96864199674405</v>
      </c>
      <c r="G5" s="7">
        <f t="shared" ref="G5:G8" si="2">F5/E5</f>
        <v>3.9471713055802993E-2</v>
      </c>
    </row>
    <row r="6" spans="1:9" ht="31.5" x14ac:dyDescent="0.25">
      <c r="A6" s="9" t="s">
        <v>10</v>
      </c>
      <c r="B6" s="6">
        <v>2700</v>
      </c>
      <c r="C6" s="6">
        <v>2474</v>
      </c>
      <c r="D6" s="8">
        <v>3400</v>
      </c>
      <c r="E6" s="6">
        <f t="shared" si="0"/>
        <v>2858</v>
      </c>
      <c r="F6" s="6">
        <f t="shared" si="1"/>
        <v>394.20130221330658</v>
      </c>
      <c r="G6" s="7">
        <f t="shared" si="2"/>
        <v>0.13792907705154184</v>
      </c>
    </row>
    <row r="7" spans="1:9" x14ac:dyDescent="0.25">
      <c r="D7" s="10"/>
      <c r="E7" s="11"/>
      <c r="F7" s="11"/>
      <c r="G7" s="12"/>
      <c r="H7" s="10"/>
      <c r="I7" s="10"/>
    </row>
    <row r="8" spans="1:9" ht="15.75" x14ac:dyDescent="0.25">
      <c r="A8" s="13" t="s">
        <v>11</v>
      </c>
      <c r="B8" s="6">
        <f>B4*81+B5*22+B6*91</f>
        <v>523800</v>
      </c>
      <c r="C8" s="6">
        <f>C4*81+C5*22+C6*91</f>
        <v>479956</v>
      </c>
      <c r="D8" s="6">
        <f>D4*81+D5*22+D6*91</f>
        <v>566900</v>
      </c>
      <c r="E8" s="6">
        <f t="shared" si="0"/>
        <v>523552</v>
      </c>
      <c r="F8" s="6">
        <f t="shared" si="1"/>
        <v>35495.172554400502</v>
      </c>
      <c r="G8" s="7">
        <f t="shared" si="2"/>
        <v>6.7796842633397456E-2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2026-08-27T11:45:26Z</dcterms:modified>
</cp:coreProperties>
</file>