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-120" yWindow="-120" windowWidth="19440" windowHeight="15000"/>
  </bookViews>
  <sheets>
    <sheet name="лист" sheetId="15" r:id="rId1"/>
  </sheets>
  <definedNames>
    <definedName name="_xlnm.Print_Area" localSheetId="0">лист!$A$1:$I$15</definedName>
  </definedNames>
  <calcPr calcId="125725"/>
</workbook>
</file>

<file path=xl/calcChain.xml><?xml version="1.0" encoding="utf-8"?>
<calcChain xmlns="http://schemas.openxmlformats.org/spreadsheetml/2006/main">
  <c r="I9" i="15"/>
  <c r="G9"/>
  <c r="E9"/>
  <c r="I8"/>
  <c r="G8"/>
  <c r="E8"/>
  <c r="E7"/>
  <c r="E10" s="1"/>
  <c r="G7"/>
  <c r="G10" s="1"/>
  <c r="I7"/>
  <c r="I10" s="1"/>
</calcChain>
</file>

<file path=xl/sharedStrings.xml><?xml version="1.0" encoding="utf-8"?>
<sst xmlns="http://schemas.openxmlformats.org/spreadsheetml/2006/main" count="25" uniqueCount="19">
  <si>
    <t>Ед. изм</t>
  </si>
  <si>
    <t>кол-во</t>
  </si>
  <si>
    <t>Цена за ед</t>
  </si>
  <si>
    <t>стоимость, руб</t>
  </si>
  <si>
    <t>МАРКЕТИНГОВОЕ ИССЛЕДОВАНИЕ</t>
  </si>
  <si>
    <t xml:space="preserve">Расчет составил : </t>
  </si>
  <si>
    <t>с. Выльгорт</t>
  </si>
  <si>
    <t>шт</t>
  </si>
  <si>
    <t>Васьковский Д.А.</t>
  </si>
  <si>
    <t>Анкерный болт 8x100</t>
  </si>
  <si>
    <t>Болт с шестигранной головкой М12х50 DIN 933 BT12-50 сталь</t>
  </si>
  <si>
    <t xml:space="preserve">Фотореле ФР 602 5500ВА 1Р44 </t>
  </si>
  <si>
    <t>Итого:</t>
  </si>
  <si>
    <t>на приобретение электроматериалов</t>
  </si>
  <si>
    <t>г.Печора</t>
  </si>
  <si>
    <t>ИП Лыюров А.В.</t>
  </si>
  <si>
    <t>ИП Николашев В.В,</t>
  </si>
  <si>
    <t>ООО "Рекорд"</t>
  </si>
  <si>
    <t>г.Сыктывкар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</si>
</sst>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0" xfId="0" applyNumberFormat="1" applyFont="1" applyFill="1"/>
    <xf numFmtId="43" fontId="3" fillId="2" borderId="1" xfId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I12"/>
  <sheetViews>
    <sheetView tabSelected="1" view="pageBreakPreview" zoomScaleSheetLayoutView="100" workbookViewId="0">
      <selection activeCell="D11" sqref="D11"/>
    </sheetView>
  </sheetViews>
  <sheetFormatPr defaultColWidth="9.140625" defaultRowHeight="15.75"/>
  <cols>
    <col min="1" max="1" width="55.85546875" style="1" customWidth="1"/>
    <col min="2" max="2" width="8.28515625" style="1" customWidth="1"/>
    <col min="3" max="3" width="9.28515625" style="1" bestFit="1" customWidth="1"/>
    <col min="4" max="4" width="12.42578125" style="1" bestFit="1" customWidth="1"/>
    <col min="5" max="6" width="13.42578125" style="1" bestFit="1" customWidth="1"/>
    <col min="7" max="7" width="13.28515625" style="1" customWidth="1"/>
    <col min="8" max="8" width="13.42578125" style="1" bestFit="1" customWidth="1"/>
    <col min="9" max="9" width="14.85546875" style="1" customWidth="1"/>
    <col min="10" max="16384" width="9.140625" style="1"/>
  </cols>
  <sheetData>
    <row r="1" spans="1:9">
      <c r="A1" s="23" t="s">
        <v>4</v>
      </c>
      <c r="B1" s="23"/>
      <c r="C1" s="23"/>
      <c r="D1" s="23"/>
      <c r="E1" s="23"/>
      <c r="F1" s="23"/>
      <c r="G1" s="23"/>
    </row>
    <row r="2" spans="1:9">
      <c r="A2" s="24" t="s">
        <v>13</v>
      </c>
      <c r="B2" s="24"/>
      <c r="C2" s="24"/>
      <c r="D2" s="24"/>
      <c r="E2" s="24"/>
      <c r="F2" s="24"/>
      <c r="G2" s="24"/>
    </row>
    <row r="3" spans="1:9">
      <c r="A3" s="25"/>
      <c r="B3" s="25"/>
      <c r="C3" s="25"/>
      <c r="D3" s="25"/>
      <c r="E3" s="25"/>
      <c r="F3" s="25"/>
      <c r="G3" s="25"/>
    </row>
    <row r="4" spans="1:9" ht="35.25" customHeight="1">
      <c r="A4" s="2"/>
      <c r="B4" s="2"/>
      <c r="C4" s="2"/>
      <c r="D4" s="26" t="s">
        <v>16</v>
      </c>
      <c r="E4" s="27"/>
      <c r="F4" s="26" t="s">
        <v>15</v>
      </c>
      <c r="G4" s="27"/>
      <c r="H4" s="26" t="s">
        <v>17</v>
      </c>
      <c r="I4" s="27"/>
    </row>
    <row r="5" spans="1:9" ht="56.25" customHeight="1">
      <c r="A5" s="2"/>
      <c r="B5" s="2"/>
      <c r="C5" s="2"/>
      <c r="D5" s="21" t="s">
        <v>14</v>
      </c>
      <c r="E5" s="22"/>
      <c r="F5" s="21" t="s">
        <v>18</v>
      </c>
      <c r="G5" s="22"/>
      <c r="H5" s="21" t="s">
        <v>6</v>
      </c>
      <c r="I5" s="22"/>
    </row>
    <row r="6" spans="1:9" ht="31.5">
      <c r="A6" s="2"/>
      <c r="B6" s="3" t="s">
        <v>0</v>
      </c>
      <c r="C6" s="3" t="s">
        <v>1</v>
      </c>
      <c r="D6" s="4" t="s">
        <v>2</v>
      </c>
      <c r="E6" s="4" t="s">
        <v>3</v>
      </c>
      <c r="F6" s="4" t="s">
        <v>2</v>
      </c>
      <c r="G6" s="4" t="s">
        <v>3</v>
      </c>
      <c r="H6" s="4" t="s">
        <v>2</v>
      </c>
      <c r="I6" s="4" t="s">
        <v>3</v>
      </c>
    </row>
    <row r="7" spans="1:9">
      <c r="A7" s="8" t="s">
        <v>9</v>
      </c>
      <c r="B7" s="9" t="s">
        <v>7</v>
      </c>
      <c r="C7" s="9">
        <v>24</v>
      </c>
      <c r="D7" s="10">
        <v>27</v>
      </c>
      <c r="E7" s="10">
        <f>C7*D7</f>
        <v>648</v>
      </c>
      <c r="F7" s="10">
        <v>29</v>
      </c>
      <c r="G7" s="6">
        <f>C7*F7</f>
        <v>696</v>
      </c>
      <c r="H7" s="10">
        <v>35</v>
      </c>
      <c r="I7" s="7">
        <f>C7*H7</f>
        <v>840</v>
      </c>
    </row>
    <row r="8" spans="1:9" ht="31.5">
      <c r="A8" s="11" t="s">
        <v>10</v>
      </c>
      <c r="B8" s="9" t="s">
        <v>7</v>
      </c>
      <c r="C8" s="4">
        <v>20</v>
      </c>
      <c r="D8" s="12">
        <v>90</v>
      </c>
      <c r="E8" s="10">
        <f>C8*D8</f>
        <v>1800</v>
      </c>
      <c r="F8" s="10">
        <v>95</v>
      </c>
      <c r="G8" s="6">
        <f>C8*F8</f>
        <v>1900</v>
      </c>
      <c r="H8" s="13">
        <v>115</v>
      </c>
      <c r="I8" s="7">
        <f>C8*H8</f>
        <v>2300</v>
      </c>
    </row>
    <row r="9" spans="1:9">
      <c r="A9" s="8" t="s">
        <v>11</v>
      </c>
      <c r="B9" s="9" t="s">
        <v>7</v>
      </c>
      <c r="C9" s="9">
        <v>3</v>
      </c>
      <c r="D9" s="10">
        <v>950</v>
      </c>
      <c r="E9" s="10">
        <f>C9*D9</f>
        <v>2850</v>
      </c>
      <c r="F9" s="10">
        <v>1000</v>
      </c>
      <c r="G9" s="6">
        <f>C9*F9</f>
        <v>3000</v>
      </c>
      <c r="H9" s="10">
        <v>1400</v>
      </c>
      <c r="I9" s="7">
        <f>C9*H9</f>
        <v>4200</v>
      </c>
    </row>
    <row r="10" spans="1:9" s="19" customFormat="1">
      <c r="A10" s="14" t="s">
        <v>12</v>
      </c>
      <c r="B10" s="15"/>
      <c r="C10" s="15"/>
      <c r="D10" s="16"/>
      <c r="E10" s="16">
        <f>SUM(E7:E9)</f>
        <v>5298</v>
      </c>
      <c r="F10" s="16"/>
      <c r="G10" s="17">
        <f>SUM(G7:G9)</f>
        <v>5596</v>
      </c>
      <c r="H10" s="16"/>
      <c r="I10" s="18">
        <f>SUM(I7:I9)</f>
        <v>7340</v>
      </c>
    </row>
    <row r="11" spans="1:9" ht="45" customHeight="1">
      <c r="B11" s="20"/>
      <c r="D11" s="5"/>
    </row>
    <row r="12" spans="1:9">
      <c r="A12" s="20" t="s">
        <v>5</v>
      </c>
      <c r="B12" s="20" t="s">
        <v>8</v>
      </c>
    </row>
  </sheetData>
  <mergeCells count="9">
    <mergeCell ref="D5:E5"/>
    <mergeCell ref="F5:G5"/>
    <mergeCell ref="H5:I5"/>
    <mergeCell ref="A1:G1"/>
    <mergeCell ref="A2:G2"/>
    <mergeCell ref="A3:G3"/>
    <mergeCell ref="D4:E4"/>
    <mergeCell ref="F4:G4"/>
    <mergeCell ref="H4:I4"/>
  </mergeCells>
  <pageMargins left="0.7" right="0.7" top="0.75" bottom="0.75" header="0.3" footer="0.3"/>
  <pageSetup paperSize="9" scale="84" orientation="landscape" horizontalDpi="180" verticalDpi="180" r:id="rId1"/>
  <rowBreaks count="1" manualBreakCount="1">
    <brk id="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2026-06-19T14:10:53Z</dcterms:modified>
</cp:coreProperties>
</file>