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1 Закупки\ФЗ-44\44-ФЗ в 2026 году\ЕАТ 2026г\195 Лот 3 Тест-полоски УУ Мед\На сайт\"/>
    </mc:Choice>
  </mc:AlternateContent>
  <bookViews>
    <workbookView xWindow="0" yWindow="0" windowWidth="19155" windowHeight="10065"/>
  </bookViews>
  <sheets>
    <sheet name="Н(М)ЦК по ПП 450н" sheetId="19" r:id="rId1"/>
  </sheets>
  <definedNames>
    <definedName name="RangeW" localSheetId="0">#REF!</definedName>
    <definedName name="RangeW">#REF!</definedName>
    <definedName name="_xlnm.Print_Area" localSheetId="0">'Н(М)ЦК по ПП 450н'!$A$1:$S$22</definedName>
  </definedNames>
  <calcPr calcId="162913" refMode="R1C1"/>
</workbook>
</file>

<file path=xl/sharedStrings.xml><?xml version="1.0" encoding="utf-8"?>
<sst xmlns="http://schemas.openxmlformats.org/spreadsheetml/2006/main" count="44" uniqueCount="36">
  <si>
    <t>Ед. измер.</t>
  </si>
  <si>
    <t>№ п/п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</si>
  <si>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</si>
  <si>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ед.</t>
  </si>
  <si>
    <t>n - кол-во значений, используемых в расчете</t>
  </si>
  <si>
    <t>Определение однородности совокупности значений выявленных цен</t>
  </si>
  <si>
    <t>Среднее квадратичное отклонение</t>
  </si>
  <si>
    <t>ИЦИ № 1</t>
  </si>
  <si>
    <t>ИЦИ № 2</t>
  </si>
  <si>
    <t>ИЦИ № 3</t>
  </si>
  <si>
    <r>
      <t xml:space="preserve">V - коэф-нт вариации                  </t>
    </r>
    <r>
      <rPr>
        <i/>
        <sz val="12"/>
        <rFont val="Times New Roman"/>
        <family val="1"/>
        <charset val="204"/>
      </rPr>
      <t>(не должен превышать 33%)</t>
    </r>
  </si>
  <si>
    <t>Наименование предмета контракта</t>
  </si>
  <si>
    <t xml:space="preserve">Коммерческие предложения (без учета НДС) </t>
  </si>
  <si>
    <t>НМЦК</t>
  </si>
  <si>
    <t>Цена за единицу изм. ИЦИ с минимальной суммой, (руб.)*</t>
  </si>
  <si>
    <t>НМЦК по ИЦИ с минимальной суммой,  (руб.)</t>
  </si>
  <si>
    <t>&lt;ц&gt; - средн. арифм. величина цены единицы прод-ции с округлением до сотых долей, руб.</t>
  </si>
  <si>
    <t xml:space="preserve">Начальная цена единицы медицинского изделия (далее - НЦЕ), устанавливается как средневзвешенное значение собранных заказчиком, с округлением до сотых долей </t>
  </si>
  <si>
    <t>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и Приказом Министерства здравоохранения РФ от 15 мая 2020 г.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</t>
  </si>
  <si>
    <t>Налог на добавленную стоимость, НДС, %</t>
  </si>
  <si>
    <t>НМЦК по ИЦИ с минимальной суммой, с НДС (руб.)</t>
  </si>
  <si>
    <t>Начальная цена единицы медицинского изделия с НДС</t>
  </si>
  <si>
    <t>Обоснование начальной (максимальной) цены контракта на поставку медицинских изделий.</t>
  </si>
  <si>
    <t>* в соответствии с п.18 приказа Министерства здравоохранения РФ от 15 мая 2020 г. № 450н. НМЦК может быть снижена заказчиком по сравнению с НМЦК, определенной в соответствии с настоящим порядком, исходя из имеющегося у заказчика объема финансового обеспечения для осуществления соответствующей закупки, с пропорциональным снижением начальных цен единиц закупаемых медицинских изделий.</t>
  </si>
  <si>
    <t>уп</t>
  </si>
  <si>
    <t>Подготовил:  ведущий специалист по закупкам – Лебедев Д.С.
07.08.2026 г.</t>
  </si>
  <si>
    <t xml:space="preserve">Тест-полоски EasyTouch для определения уровня мочевой кислоты в крови для глюкометра и биохимического анализатора EasyTouch GCU . Упаковка 25 тест-полосок.
Цвет:оранжевый </t>
  </si>
  <si>
    <t>Тест-полоски EasyTouch для определения уровня холестерина. Упаковка 100 тест-полосок.</t>
  </si>
  <si>
    <t>На основании приведенных данных устанавливается следующая начальная (максимальная) цена контракта:  329 968.65 руб (триста двадцать девять тысяч девятьсот шестьдесят восемь рублей шестьдесят пять копеек).</t>
  </si>
  <si>
    <t>Тест-полоски EasyTouch для определения уровня глюкозы.
Минимальный объем крови: всего 0,8 мкл, 
Диапазон измерения: от 1,1 до 33,3 ммоль/л (20-600 мг/дл).
В 1 упаковке 50 тест-полосок.</t>
  </si>
  <si>
    <t xml:space="preserve">Тест-полоски qLabs PT-INR Test Strip 24 шт предназначены для быстрой и точной диагностики международного нормализованного отношения (МНО) с использованием коагулометров qLabs Electometer и Micropoint. 
В 1 упаковке 24 тест-полосок. </t>
  </si>
  <si>
    <t>Тест-полоски для анализатора мочи High Technology CL-50 Plus, имеющегося у заказчика.
Тест-полоски определяют 11 показателей:
глюкоза; кетоны; скрытая кровь; билирубин; урибилиноген; нитриты; белок; плотность мочи; лейкоциты; аскорбиновая кислота; кислотность.
В 1 упаковке 100 тест-полосок.</t>
  </si>
  <si>
    <t>Тест-полоски визуальные 
Определяют 11 показателей:
глюкоза; кетоны; скрытая кровь; билирубин; урибилиноген; нитриты; белок; плотность мочи; лейкоциты; аскорбиновая кислота; кислотность.
В 1 упаковке 100 тест-полосок.</t>
  </si>
  <si>
    <t>Тест-полоска Сателлит-online для определения уровня глюкозы в капиллярной крови человека. Тест-полоски совместимы с Глюкометром «Сателлит».
Тест-полоска в индивидуальной первичной упаковке.
В 1 Упаковке 25 тест-полосок.</t>
  </si>
  <si>
    <t>Тест-полоски EasyTouch Гемоглобин. 
В 1 Упаковке 25 тест-полосок.</t>
  </si>
  <si>
    <t>Тест-полоски  EasyTouch для определения уровня холестерина. 
В 1 Упаковке 10 тест-полосок.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</si>
</sst>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[$-419]General"/>
    <numFmt numFmtId="166" formatCode="#,##0.00_ ;\-#,##0.00\ "/>
  </numFmts>
  <fonts count="40" x14ac:knownFonts="1">
    <font>
      <sz val="10"/>
      <name val="Arial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Helv"/>
      <charset val="204"/>
    </font>
    <font>
      <i/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2">
    <xf numFmtId="0" fontId="0" fillId="0" borderId="0"/>
    <xf numFmtId="0" fontId="1" fillId="0" borderId="0"/>
    <xf numFmtId="165" fontId="29" fillId="0" borderId="0" applyBorder="0" applyProtection="0"/>
    <xf numFmtId="0" fontId="3" fillId="0" borderId="0"/>
    <xf numFmtId="0" fontId="15" fillId="0" borderId="0"/>
    <xf numFmtId="0" fontId="15" fillId="0" borderId="0"/>
    <xf numFmtId="0" fontId="27" fillId="0" borderId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4" fillId="4" borderId="1" applyNumberFormat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6" fillId="11" borderId="1" applyNumberFormat="0" applyAlignment="0" applyProtection="0"/>
    <xf numFmtId="0" fontId="30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31" fillId="0" borderId="0"/>
    <xf numFmtId="0" fontId="3" fillId="0" borderId="0"/>
    <xf numFmtId="0" fontId="15" fillId="0" borderId="0" applyFill="0"/>
    <xf numFmtId="0" fontId="31" fillId="0" borderId="0"/>
    <xf numFmtId="0" fontId="15" fillId="0" borderId="0"/>
    <xf numFmtId="0" fontId="1" fillId="0" borderId="0"/>
    <xf numFmtId="0" fontId="31" fillId="0" borderId="0"/>
    <xf numFmtId="0" fontId="15" fillId="0" borderId="0"/>
    <xf numFmtId="0" fontId="15" fillId="0" borderId="0"/>
    <xf numFmtId="0" fontId="31" fillId="0" borderId="0"/>
    <xf numFmtId="0" fontId="3" fillId="0" borderId="0"/>
    <xf numFmtId="0" fontId="32" fillId="0" borderId="0"/>
    <xf numFmtId="0" fontId="31" fillId="0" borderId="0"/>
    <xf numFmtId="0" fontId="3" fillId="0" borderId="0"/>
    <xf numFmtId="0" fontId="15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1" fillId="14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4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</cellStyleXfs>
  <cellXfs count="117">
    <xf numFmtId="0" fontId="0" fillId="0" borderId="0" xfId="0"/>
    <xf numFmtId="0" fontId="2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vertical="top"/>
    </xf>
    <xf numFmtId="0" fontId="22" fillId="0" borderId="0" xfId="56" applyFont="1" applyAlignment="1">
      <alignment vertical="top"/>
    </xf>
    <xf numFmtId="0" fontId="22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33" fillId="0" borderId="0" xfId="0" applyFont="1"/>
    <xf numFmtId="0" fontId="22" fillId="0" borderId="0" xfId="0" applyFont="1"/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top" wrapText="1"/>
    </xf>
    <xf numFmtId="0" fontId="23" fillId="0" borderId="0" xfId="0" applyFont="1" applyAlignme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23" fillId="0" borderId="0" xfId="0" applyNumberFormat="1" applyFont="1" applyBorder="1" applyAlignment="1">
      <alignment vertical="center"/>
    </xf>
    <xf numFmtId="0" fontId="22" fillId="0" borderId="0" xfId="0" applyFont="1" applyAlignment="1">
      <alignment horizontal="left" vertical="top"/>
    </xf>
    <xf numFmtId="0" fontId="23" fillId="0" borderId="19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top" wrapText="1"/>
    </xf>
    <xf numFmtId="0" fontId="39" fillId="0" borderId="10" xfId="0" applyFont="1" applyFill="1" applyBorder="1" applyAlignment="1">
      <alignment vertical="top" wrapText="1"/>
    </xf>
    <xf numFmtId="0" fontId="22" fillId="0" borderId="10" xfId="0" applyFont="1" applyBorder="1" applyAlignment="1">
      <alignment horizontal="center" vertical="top"/>
    </xf>
    <xf numFmtId="0" fontId="25" fillId="15" borderId="22" xfId="0" applyFont="1" applyFill="1" applyBorder="1" applyAlignment="1">
      <alignment horizontal="center" vertical="center" wrapText="1"/>
    </xf>
    <xf numFmtId="0" fontId="25" fillId="15" borderId="23" xfId="0" applyFont="1" applyFill="1" applyBorder="1" applyAlignment="1">
      <alignment horizontal="center" vertical="center" wrapText="1"/>
    </xf>
    <xf numFmtId="0" fontId="25" fillId="15" borderId="23" xfId="0" applyNumberFormat="1" applyFont="1" applyFill="1" applyBorder="1" applyAlignment="1">
      <alignment horizontal="center" vertical="center" wrapText="1"/>
    </xf>
    <xf numFmtId="0" fontId="25" fillId="0" borderId="16" xfId="0" applyNumberFormat="1" applyFont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top" wrapText="1"/>
    </xf>
    <xf numFmtId="0" fontId="39" fillId="0" borderId="12" xfId="0" applyFont="1" applyFill="1" applyBorder="1" applyAlignment="1">
      <alignment vertical="top" wrapText="1"/>
    </xf>
    <xf numFmtId="0" fontId="22" fillId="0" borderId="12" xfId="0" applyFont="1" applyBorder="1" applyAlignment="1">
      <alignment horizontal="center" vertical="top"/>
    </xf>
    <xf numFmtId="0" fontId="22" fillId="0" borderId="12" xfId="0" applyFont="1" applyFill="1" applyBorder="1" applyAlignment="1">
      <alignment horizontal="center" vertical="top" wrapText="1"/>
    </xf>
    <xf numFmtId="0" fontId="22" fillId="0" borderId="14" xfId="0" applyFont="1" applyFill="1" applyBorder="1" applyAlignment="1">
      <alignment horizontal="center" vertical="top" wrapText="1"/>
    </xf>
    <xf numFmtId="4" fontId="22" fillId="0" borderId="12" xfId="0" applyNumberFormat="1" applyFont="1" applyBorder="1" applyAlignment="1">
      <alignment horizontal="center" vertical="top" wrapText="1"/>
    </xf>
    <xf numFmtId="0" fontId="25" fillId="15" borderId="12" xfId="0" applyNumberFormat="1" applyFont="1" applyFill="1" applyBorder="1" applyAlignment="1">
      <alignment horizontal="center" vertical="top" wrapText="1"/>
    </xf>
    <xf numFmtId="166" fontId="22" fillId="0" borderId="12" xfId="0" applyNumberFormat="1" applyFont="1" applyBorder="1" applyAlignment="1">
      <alignment horizontal="center" vertical="top" wrapText="1"/>
    </xf>
    <xf numFmtId="164" fontId="22" fillId="0" borderId="12" xfId="0" applyNumberFormat="1" applyFont="1" applyBorder="1" applyAlignment="1">
      <alignment horizontal="center" vertical="top" wrapText="1"/>
    </xf>
    <xf numFmtId="10" fontId="22" fillId="0" borderId="12" xfId="0" applyNumberFormat="1" applyFont="1" applyBorder="1" applyAlignment="1">
      <alignment horizontal="center" vertical="top" wrapText="1"/>
    </xf>
    <xf numFmtId="166" fontId="22" fillId="0" borderId="12" xfId="0" applyNumberFormat="1" applyFont="1" applyFill="1" applyBorder="1" applyAlignment="1">
      <alignment horizontal="center" vertical="top" wrapText="1"/>
    </xf>
    <xf numFmtId="4" fontId="22" fillId="0" borderId="13" xfId="0" applyNumberFormat="1" applyFont="1" applyBorder="1" applyAlignment="1">
      <alignment horizontal="center" vertical="top" wrapText="1"/>
    </xf>
    <xf numFmtId="4" fontId="22" fillId="0" borderId="10" xfId="0" applyNumberFormat="1" applyFont="1" applyBorder="1" applyAlignment="1">
      <alignment horizontal="center" vertical="top" wrapText="1"/>
    </xf>
    <xf numFmtId="0" fontId="25" fillId="15" borderId="10" xfId="0" applyNumberFormat="1" applyFont="1" applyFill="1" applyBorder="1" applyAlignment="1">
      <alignment horizontal="center" vertical="top" wrapText="1"/>
    </xf>
    <xf numFmtId="166" fontId="22" fillId="0" borderId="10" xfId="0" applyNumberFormat="1" applyFont="1" applyBorder="1" applyAlignment="1">
      <alignment horizontal="center" vertical="top" wrapText="1"/>
    </xf>
    <xf numFmtId="164" fontId="22" fillId="0" borderId="10" xfId="0" applyNumberFormat="1" applyFont="1" applyBorder="1" applyAlignment="1">
      <alignment horizontal="center" vertical="top" wrapText="1"/>
    </xf>
    <xf numFmtId="10" fontId="22" fillId="0" borderId="10" xfId="0" applyNumberFormat="1" applyFont="1" applyBorder="1" applyAlignment="1">
      <alignment horizontal="center" vertical="top" wrapText="1"/>
    </xf>
    <xf numFmtId="166" fontId="22" fillId="0" borderId="10" xfId="0" applyNumberFormat="1" applyFont="1" applyFill="1" applyBorder="1" applyAlignment="1">
      <alignment horizontal="center" vertical="top" wrapText="1"/>
    </xf>
    <xf numFmtId="4" fontId="22" fillId="0" borderId="15" xfId="0" applyNumberFormat="1" applyFont="1" applyBorder="1" applyAlignment="1">
      <alignment horizontal="center" vertical="top" wrapText="1"/>
    </xf>
    <xf numFmtId="0" fontId="22" fillId="0" borderId="18" xfId="0" applyFont="1" applyFill="1" applyBorder="1" applyAlignment="1">
      <alignment horizontal="center" vertical="top" wrapText="1"/>
    </xf>
    <xf numFmtId="0" fontId="39" fillId="0" borderId="19" xfId="0" applyFont="1" applyFill="1" applyBorder="1" applyAlignment="1">
      <alignment vertical="top" wrapText="1"/>
    </xf>
    <xf numFmtId="0" fontId="22" fillId="0" borderId="19" xfId="0" applyFont="1" applyBorder="1" applyAlignment="1">
      <alignment horizontal="center" vertical="top"/>
    </xf>
    <xf numFmtId="4" fontId="22" fillId="0" borderId="19" xfId="0" applyNumberFormat="1" applyFont="1" applyBorder="1" applyAlignment="1">
      <alignment horizontal="center" vertical="top" wrapText="1"/>
    </xf>
    <xf numFmtId="0" fontId="22" fillId="0" borderId="19" xfId="0" applyFont="1" applyFill="1" applyBorder="1" applyAlignment="1">
      <alignment horizontal="center" vertical="top" wrapText="1"/>
    </xf>
    <xf numFmtId="0" fontId="25" fillId="15" borderId="19" xfId="0" applyNumberFormat="1" applyFont="1" applyFill="1" applyBorder="1" applyAlignment="1">
      <alignment horizontal="center" vertical="top" wrapText="1"/>
    </xf>
    <xf numFmtId="166" fontId="22" fillId="0" borderId="19" xfId="0" applyNumberFormat="1" applyFont="1" applyBorder="1" applyAlignment="1">
      <alignment horizontal="center" vertical="top" wrapText="1"/>
    </xf>
    <xf numFmtId="164" fontId="22" fillId="0" borderId="19" xfId="0" applyNumberFormat="1" applyFont="1" applyBorder="1" applyAlignment="1">
      <alignment horizontal="center" vertical="top" wrapText="1"/>
    </xf>
    <xf numFmtId="10" fontId="22" fillId="0" borderId="19" xfId="0" applyNumberFormat="1" applyFont="1" applyBorder="1" applyAlignment="1">
      <alignment horizontal="center" vertical="top" wrapText="1"/>
    </xf>
    <xf numFmtId="166" fontId="22" fillId="0" borderId="19" xfId="0" applyNumberFormat="1" applyFont="1" applyFill="1" applyBorder="1" applyAlignment="1">
      <alignment horizontal="center" vertical="top" wrapText="1"/>
    </xf>
    <xf numFmtId="4" fontId="22" fillId="0" borderId="20" xfId="0" applyNumberFormat="1" applyFont="1" applyBorder="1" applyAlignment="1">
      <alignment horizontal="center" vertical="top" wrapText="1"/>
    </xf>
    <xf numFmtId="0" fontId="23" fillId="0" borderId="29" xfId="0" applyFont="1" applyBorder="1" applyAlignment="1">
      <alignment horizontal="center" vertical="center" wrapText="1"/>
    </xf>
    <xf numFmtId="164" fontId="23" fillId="0" borderId="25" xfId="0" applyNumberFormat="1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5" fillId="15" borderId="21" xfId="0" applyNumberFormat="1" applyFont="1" applyFill="1" applyBorder="1" applyAlignment="1">
      <alignment horizontal="center" vertical="center" wrapText="1"/>
    </xf>
    <xf numFmtId="4" fontId="22" fillId="0" borderId="31" xfId="0" applyNumberFormat="1" applyFont="1" applyBorder="1" applyAlignment="1">
      <alignment horizontal="center" vertical="top" wrapText="1"/>
    </xf>
    <xf numFmtId="4" fontId="22" fillId="0" borderId="32" xfId="0" applyNumberFormat="1" applyFont="1" applyBorder="1" applyAlignment="1">
      <alignment horizontal="center" vertical="top" wrapText="1"/>
    </xf>
    <xf numFmtId="4" fontId="22" fillId="0" borderId="33" xfId="0" applyNumberFormat="1" applyFont="1" applyBorder="1" applyAlignment="1">
      <alignment horizontal="center" vertical="top" wrapText="1"/>
    </xf>
    <xf numFmtId="4" fontId="23" fillId="0" borderId="29" xfId="0" applyNumberFormat="1" applyFont="1" applyBorder="1" applyAlignment="1">
      <alignment horizontal="center" vertical="center" wrapText="1"/>
    </xf>
    <xf numFmtId="0" fontId="25" fillId="0" borderId="22" xfId="0" applyNumberFormat="1" applyFont="1" applyBorder="1" applyAlignment="1">
      <alignment horizontal="center" vertical="center" wrapText="1"/>
    </xf>
    <xf numFmtId="0" fontId="25" fillId="0" borderId="24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64" fontId="23" fillId="0" borderId="30" xfId="0" applyNumberFormat="1" applyFont="1" applyBorder="1" applyAlignment="1">
      <alignment horizontal="center" vertical="center"/>
    </xf>
    <xf numFmtId="4" fontId="22" fillId="0" borderId="36" xfId="0" applyNumberFormat="1" applyFont="1" applyBorder="1" applyAlignment="1">
      <alignment horizontal="center" vertical="top" wrapText="1"/>
    </xf>
    <xf numFmtId="4" fontId="22" fillId="0" borderId="37" xfId="0" applyNumberFormat="1" applyFont="1" applyBorder="1" applyAlignment="1">
      <alignment horizontal="center" vertical="top" wrapText="1"/>
    </xf>
    <xf numFmtId="4" fontId="22" fillId="0" borderId="38" xfId="0" applyNumberFormat="1" applyFont="1" applyBorder="1" applyAlignment="1">
      <alignment horizontal="center" vertical="top" wrapText="1"/>
    </xf>
    <xf numFmtId="4" fontId="22" fillId="0" borderId="12" xfId="0" applyNumberFormat="1" applyFont="1" applyFill="1" applyBorder="1" applyAlignment="1">
      <alignment horizontal="center" vertical="top" wrapText="1"/>
    </xf>
    <xf numFmtId="4" fontId="22" fillId="0" borderId="10" xfId="0" applyNumberFormat="1" applyFont="1" applyFill="1" applyBorder="1" applyAlignment="1">
      <alignment horizontal="center" vertical="top" wrapText="1"/>
    </xf>
    <xf numFmtId="4" fontId="22" fillId="0" borderId="19" xfId="0" applyNumberFormat="1" applyFont="1" applyFill="1" applyBorder="1" applyAlignment="1">
      <alignment horizontal="center" vertical="top" wrapText="1"/>
    </xf>
    <xf numFmtId="4" fontId="23" fillId="16" borderId="22" xfId="0" applyNumberFormat="1" applyFont="1" applyFill="1" applyBorder="1" applyAlignment="1">
      <alignment horizontal="center" vertical="top" wrapText="1"/>
    </xf>
    <xf numFmtId="4" fontId="23" fillId="16" borderId="14" xfId="0" applyNumberFormat="1" applyFont="1" applyFill="1" applyBorder="1" applyAlignment="1">
      <alignment horizontal="center" vertical="top" wrapText="1"/>
    </xf>
    <xf numFmtId="4" fontId="23" fillId="16" borderId="18" xfId="0" applyNumberFormat="1" applyFont="1" applyFill="1" applyBorder="1" applyAlignment="1">
      <alignment horizontal="center" vertical="top" wrapText="1"/>
    </xf>
    <xf numFmtId="4" fontId="22" fillId="16" borderId="12" xfId="0" applyNumberFormat="1" applyFont="1" applyFill="1" applyBorder="1" applyAlignment="1">
      <alignment horizontal="center" vertical="top" wrapText="1"/>
    </xf>
    <xf numFmtId="4" fontId="22" fillId="16" borderId="10" xfId="0" applyNumberFormat="1" applyFont="1" applyFill="1" applyBorder="1" applyAlignment="1">
      <alignment horizontal="center" vertical="top" wrapText="1"/>
    </xf>
    <xf numFmtId="4" fontId="22" fillId="16" borderId="19" xfId="0" applyNumberFormat="1" applyFont="1" applyFill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4" fillId="0" borderId="12" xfId="1" applyFont="1" applyBorder="1" applyAlignment="1">
      <alignment horizontal="center" vertical="center" wrapText="1"/>
    </xf>
    <xf numFmtId="0" fontId="34" fillId="0" borderId="10" xfId="1" applyFont="1" applyBorder="1" applyAlignment="1">
      <alignment horizontal="center" vertical="center" wrapText="1"/>
    </xf>
    <xf numFmtId="0" fontId="34" fillId="0" borderId="19" xfId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top" wrapText="1"/>
    </xf>
    <xf numFmtId="0" fontId="23" fillId="0" borderId="16" xfId="1" applyFont="1" applyBorder="1" applyAlignment="1">
      <alignment horizontal="center" vertical="center" wrapText="1"/>
    </xf>
    <xf numFmtId="0" fontId="23" fillId="0" borderId="17" xfId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39" fillId="0" borderId="0" xfId="0" applyFont="1" applyBorder="1" applyAlignment="1">
      <alignment vertical="top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36" fillId="0" borderId="22" xfId="1" applyFont="1" applyBorder="1" applyAlignment="1">
      <alignment horizontal="center" vertical="center" wrapText="1"/>
    </xf>
    <xf numFmtId="0" fontId="36" fillId="0" borderId="34" xfId="1" applyFont="1" applyBorder="1" applyAlignment="1">
      <alignment horizontal="center" vertical="center" wrapText="1"/>
    </xf>
    <xf numFmtId="0" fontId="23" fillId="0" borderId="24" xfId="1" applyFont="1" applyBorder="1" applyAlignment="1">
      <alignment horizontal="center" vertical="center" wrapText="1"/>
    </xf>
    <xf numFmtId="0" fontId="23" fillId="0" borderId="35" xfId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top"/>
    </xf>
    <xf numFmtId="0" fontId="35" fillId="0" borderId="19" xfId="0" applyFont="1" applyBorder="1" applyAlignment="1">
      <alignment horizontal="center" vertical="top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9" xfId="0" applyNumberFormat="1" applyFont="1" applyBorder="1" applyAlignment="1">
      <alignment horizontal="center" vertical="top" wrapText="1"/>
    </xf>
    <xf numFmtId="0" fontId="35" fillId="0" borderId="32" xfId="0" applyFont="1" applyBorder="1" applyAlignment="1">
      <alignment horizontal="center" vertical="center" wrapText="1"/>
    </xf>
    <xf numFmtId="0" fontId="35" fillId="0" borderId="3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  <xf numFmtId="0" fontId="23" fillId="0" borderId="19" xfId="0" applyNumberFormat="1" applyFont="1" applyBorder="1" applyAlignment="1">
      <alignment horizontal="center" vertical="center" wrapText="1"/>
    </xf>
    <xf numFmtId="0" fontId="23" fillId="0" borderId="12" xfId="0" applyNumberFormat="1" applyFont="1" applyBorder="1" applyAlignment="1">
      <alignment horizontal="center" vertical="top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</cellXfs>
  <cellStyles count="72">
    <cellStyle name="Excel Built-in Normal" xfId="1"/>
    <cellStyle name="Excel Built-in Normal 2" xfId="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3"/>
    <cellStyle name="Normal 2" xfId="4"/>
    <cellStyle name="Normal 3" xfId="5"/>
    <cellStyle name="Style 1" xfId="6"/>
    <cellStyle name="Акцент1" xfId="7" builtinId="29" customBuiltin="1"/>
    <cellStyle name="Акцент1 2" xfId="8"/>
    <cellStyle name="Акцент2" xfId="9" builtinId="33" customBuiltin="1"/>
    <cellStyle name="Акцент2 2" xfId="10"/>
    <cellStyle name="Акцент3" xfId="11" builtinId="37" customBuiltin="1"/>
    <cellStyle name="Акцент3 2" xfId="12"/>
    <cellStyle name="Акцент4" xfId="13" builtinId="41" customBuiltin="1"/>
    <cellStyle name="Акцент4 2" xfId="14"/>
    <cellStyle name="Акцент5" xfId="15" builtinId="45" customBuiltin="1"/>
    <cellStyle name="Акцент5 2" xfId="16"/>
    <cellStyle name="Акцент6" xfId="17" builtinId="49" customBuiltin="1"/>
    <cellStyle name="Акцент6 2" xfId="18"/>
    <cellStyle name="Ввод " xfId="19" builtinId="20" customBuiltin="1"/>
    <cellStyle name="Ввод  2" xfId="20"/>
    <cellStyle name="Вывод" xfId="21" builtinId="21" customBuiltin="1"/>
    <cellStyle name="Вывод 2" xfId="22"/>
    <cellStyle name="Вычисление" xfId="23" builtinId="22" customBuiltin="1"/>
    <cellStyle name="Вычисление 2" xfId="24"/>
    <cellStyle name="Гиперссылка 2" xfId="25"/>
    <cellStyle name="Заголовок 1" xfId="26" builtinId="16" customBuiltin="1"/>
    <cellStyle name="Заголовок 1 2" xfId="27"/>
    <cellStyle name="Заголовок 2" xfId="28" builtinId="17" customBuiltin="1"/>
    <cellStyle name="Заголовок 2 2" xfId="29"/>
    <cellStyle name="Заголовок 3" xfId="30" builtinId="18" customBuiltin="1"/>
    <cellStyle name="Заголовок 3 2" xfId="31"/>
    <cellStyle name="Заголовок 4" xfId="32" builtinId="19" customBuiltin="1"/>
    <cellStyle name="Заголовок 4 2" xfId="33"/>
    <cellStyle name="Итог" xfId="34" builtinId="25" customBuiltin="1"/>
    <cellStyle name="Итог 2" xfId="35"/>
    <cellStyle name="Контрольная ячейка" xfId="36" builtinId="23" customBuiltin="1"/>
    <cellStyle name="Контрольная ячейка 2" xfId="37"/>
    <cellStyle name="Название" xfId="38" builtinId="15" customBuiltin="1"/>
    <cellStyle name="Название 2" xfId="39"/>
    <cellStyle name="Нейтральный" xfId="40" builtinId="28" customBuiltin="1"/>
    <cellStyle name="Нейтральный 2" xfId="41"/>
    <cellStyle name="Обычный" xfId="0" builtinId="0"/>
    <cellStyle name="Обычный 2" xfId="42"/>
    <cellStyle name="Обычный 2 2" xfId="43"/>
    <cellStyle name="Обычный 2 3" xfId="44"/>
    <cellStyle name="Обычный 3" xfId="45"/>
    <cellStyle name="Обычный 3 2" xfId="46"/>
    <cellStyle name="Обычный 4" xfId="47"/>
    <cellStyle name="Обычный 4 2" xfId="48"/>
    <cellStyle name="Обычный 4 3" xfId="49"/>
    <cellStyle name="Обычный 5" xfId="50"/>
    <cellStyle name="Обычный 6" xfId="51"/>
    <cellStyle name="Обычный 6 2" xfId="52"/>
    <cellStyle name="Обычный 7" xfId="53"/>
    <cellStyle name="Обычный 8" xfId="54"/>
    <cellStyle name="Обычный 9" xfId="55"/>
    <cellStyle name="Обычный_Сургут КПНД Документы для организации и проведения опережающих торгов на 2009 год (оказание услуг по проведению клинико-бактериологических исследований )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Стиль 1" xfId="65"/>
    <cellStyle name="Текст предупреждения" xfId="66" builtinId="11" customBuiltin="1"/>
    <cellStyle name="Текст предупреждения 2" xfId="67"/>
    <cellStyle name="Финансовый 2" xfId="68"/>
    <cellStyle name="Финансовый 3" xfId="69"/>
    <cellStyle name="Хороший" xfId="70" builtinId="26" customBuiltin="1"/>
    <cellStyle name="Хороший 2" xfId="71"/>
  </cellStyles>
  <dxfs count="1">
    <dxf>
      <fill>
        <patternFill>
          <bgColor rgb="FFFFF189"/>
        </patternFill>
      </fill>
    </dxf>
  </dxfs>
  <tableStyles count="0" defaultTableStyle="TableStyleMedium9" defaultPivotStyle="PivotStyleLight16"/>
  <colors>
    <mruColors>
      <color rgb="FFFFF1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97491</xdr:colOff>
      <xdr:row>6</xdr:row>
      <xdr:rowOff>190499</xdr:rowOff>
    </xdr:from>
    <xdr:to>
      <xdr:col>11</xdr:col>
      <xdr:colOff>869016</xdr:colOff>
      <xdr:row>6</xdr:row>
      <xdr:rowOff>649940</xdr:rowOff>
    </xdr:to>
    <xdr:pic>
      <xdr:nvPicPr>
        <xdr:cNvPr id="2" name="Picture 19" descr="C:\Temp\KClipboardExport\8c4wnzhy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1962" y="2823881"/>
          <a:ext cx="771525" cy="4594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133350</xdr:colOff>
      <xdr:row>5</xdr:row>
      <xdr:rowOff>914400</xdr:rowOff>
    </xdr:from>
    <xdr:to>
      <xdr:col>6</xdr:col>
      <xdr:colOff>704850</xdr:colOff>
      <xdr:row>5</xdr:row>
      <xdr:rowOff>1209675</xdr:rowOff>
    </xdr:to>
    <xdr:pic>
      <xdr:nvPicPr>
        <xdr:cNvPr id="3" name="Рисунок 21" descr="C:\Temp\KClipboardExport\l41eo45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5753100" y="3486150"/>
          <a:ext cx="571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6163</xdr:colOff>
      <xdr:row>6</xdr:row>
      <xdr:rowOff>98612</xdr:rowOff>
    </xdr:from>
    <xdr:to>
      <xdr:col>10</xdr:col>
      <xdr:colOff>997323</xdr:colOff>
      <xdr:row>6</xdr:row>
      <xdr:rowOff>493058</xdr:rowOff>
    </xdr:to>
    <xdr:pic>
      <xdr:nvPicPr>
        <xdr:cNvPr id="4" name="Picture 21" descr="C:\Temp\KClipboardExport\sssqsznq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2104" y="2429436"/>
          <a:ext cx="991160" cy="394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19050</xdr:colOff>
      <xdr:row>5</xdr:row>
      <xdr:rowOff>466725</xdr:rowOff>
    </xdr:from>
    <xdr:to>
      <xdr:col>15</xdr:col>
      <xdr:colOff>1971675</xdr:colOff>
      <xdr:row>5</xdr:row>
      <xdr:rowOff>781050</xdr:rowOff>
    </xdr:to>
    <xdr:pic>
      <xdr:nvPicPr>
        <xdr:cNvPr id="5" name="Рисунок 8" descr="base_32851_360360_32773"/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8175" y="3038475"/>
          <a:ext cx="195262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9"/>
  <sheetViews>
    <sheetView tabSelected="1" zoomScale="85" zoomScaleNormal="85" zoomScaleSheetLayoutView="40" zoomScalePageLayoutView="25" workbookViewId="0">
      <selection activeCell="A2" sqref="A2:S2"/>
    </sheetView>
  </sheetViews>
  <sheetFormatPr defaultColWidth="9.140625" defaultRowHeight="12.75" x14ac:dyDescent="0.2"/>
  <cols>
    <col min="1" max="1" width="4.7109375" style="2" customWidth="1"/>
    <col min="2" max="2" width="49.140625" style="2" customWidth="1"/>
    <col min="3" max="3" width="8.85546875" style="2" customWidth="1"/>
    <col min="4" max="4" width="15" style="2" customWidth="1"/>
    <col min="5" max="6" width="14.140625" style="2" customWidth="1"/>
    <col min="7" max="7" width="12.140625" style="2" customWidth="1"/>
    <col min="8" max="9" width="12.7109375" style="2" customWidth="1"/>
    <col min="10" max="10" width="14.85546875" style="2" customWidth="1"/>
    <col min="11" max="11" width="15.140625" style="2" customWidth="1"/>
    <col min="12" max="12" width="14.7109375" style="2" customWidth="1"/>
    <col min="13" max="13" width="15.5703125" style="2" customWidth="1"/>
    <col min="14" max="14" width="9.7109375" style="2" customWidth="1"/>
    <col min="15" max="15" width="16.28515625" style="2" customWidth="1"/>
    <col min="16" max="16" width="24.140625" style="2" customWidth="1"/>
    <col min="17" max="17" width="15.140625" style="2" customWidth="1"/>
    <col min="18" max="18" width="18.5703125" style="2" customWidth="1"/>
    <col min="19" max="19" width="19.85546875" style="2" customWidth="1"/>
    <col min="20" max="20" width="17.42578125" style="2" customWidth="1"/>
    <col min="21" max="21" width="9.140625" style="2"/>
    <col min="22" max="22" width="17.7109375" style="2" customWidth="1"/>
    <col min="23" max="23" width="19.28515625" style="2" customWidth="1"/>
    <col min="24" max="16384" width="9.140625" style="2"/>
  </cols>
  <sheetData>
    <row r="1" spans="1:19" ht="11.25" customHeight="1" x14ac:dyDescent="0.25">
      <c r="A1" s="12"/>
      <c r="B1" s="12"/>
    </row>
    <row r="2" spans="1:19" ht="30.6" customHeight="1" x14ac:dyDescent="0.2">
      <c r="A2" s="83" t="s">
        <v>22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55.5" customHeight="1" x14ac:dyDescent="0.2">
      <c r="A3" s="11"/>
      <c r="B3" s="79" t="s">
        <v>18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9" ht="10.5" customHeight="1" thickBot="1" x14ac:dyDescent="0.25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1"/>
    </row>
    <row r="5" spans="1:19" ht="48" customHeight="1" x14ac:dyDescent="0.2">
      <c r="A5" s="105" t="s">
        <v>1</v>
      </c>
      <c r="B5" s="114" t="s">
        <v>11</v>
      </c>
      <c r="C5" s="108" t="s">
        <v>0</v>
      </c>
      <c r="D5" s="108" t="s">
        <v>2</v>
      </c>
      <c r="E5" s="108"/>
      <c r="F5" s="108"/>
      <c r="G5" s="108"/>
      <c r="H5" s="110" t="s">
        <v>3</v>
      </c>
      <c r="I5" s="110" t="s">
        <v>4</v>
      </c>
      <c r="J5" s="110" t="s">
        <v>5</v>
      </c>
      <c r="K5" s="110"/>
      <c r="L5" s="110"/>
      <c r="M5" s="113" t="s">
        <v>17</v>
      </c>
      <c r="N5" s="80" t="s">
        <v>19</v>
      </c>
      <c r="O5" s="80" t="s">
        <v>21</v>
      </c>
      <c r="P5" s="57" t="s">
        <v>13</v>
      </c>
      <c r="Q5" s="91" t="s">
        <v>14</v>
      </c>
      <c r="R5" s="93" t="s">
        <v>15</v>
      </c>
      <c r="S5" s="84" t="s">
        <v>20</v>
      </c>
    </row>
    <row r="6" spans="1:19" ht="60" customHeight="1" x14ac:dyDescent="0.2">
      <c r="A6" s="106"/>
      <c r="B6" s="115"/>
      <c r="C6" s="95"/>
      <c r="D6" s="95" t="s">
        <v>12</v>
      </c>
      <c r="E6" s="95"/>
      <c r="F6" s="95"/>
      <c r="G6" s="96"/>
      <c r="H6" s="111"/>
      <c r="I6" s="111"/>
      <c r="J6" s="98" t="s">
        <v>16</v>
      </c>
      <c r="K6" s="98" t="s">
        <v>6</v>
      </c>
      <c r="L6" s="98" t="s">
        <v>10</v>
      </c>
      <c r="M6" s="98"/>
      <c r="N6" s="81"/>
      <c r="O6" s="81"/>
      <c r="P6" s="100"/>
      <c r="Q6" s="92"/>
      <c r="R6" s="94"/>
      <c r="S6" s="85"/>
    </row>
    <row r="7" spans="1:19" ht="54" customHeight="1" thickBot="1" x14ac:dyDescent="0.25">
      <c r="A7" s="107"/>
      <c r="B7" s="116"/>
      <c r="C7" s="109"/>
      <c r="D7" s="17" t="s">
        <v>7</v>
      </c>
      <c r="E7" s="17" t="s">
        <v>8</v>
      </c>
      <c r="F7" s="17" t="s">
        <v>9</v>
      </c>
      <c r="G7" s="97"/>
      <c r="H7" s="112"/>
      <c r="I7" s="112"/>
      <c r="J7" s="99"/>
      <c r="K7" s="99"/>
      <c r="L7" s="99"/>
      <c r="M7" s="99"/>
      <c r="N7" s="82"/>
      <c r="O7" s="82"/>
      <c r="P7" s="101"/>
      <c r="Q7" s="92"/>
      <c r="R7" s="94"/>
      <c r="S7" s="85"/>
    </row>
    <row r="8" spans="1:19" s="13" customFormat="1" ht="16.5" thickBot="1" x14ac:dyDescent="0.25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3">
        <v>8</v>
      </c>
      <c r="I8" s="23">
        <v>9</v>
      </c>
      <c r="J8" s="23">
        <v>10</v>
      </c>
      <c r="K8" s="23">
        <v>11</v>
      </c>
      <c r="L8" s="23">
        <v>12</v>
      </c>
      <c r="M8" s="23">
        <v>13</v>
      </c>
      <c r="N8" s="23">
        <v>14</v>
      </c>
      <c r="O8" s="23">
        <v>15</v>
      </c>
      <c r="P8" s="58">
        <v>16</v>
      </c>
      <c r="Q8" s="63">
        <v>17</v>
      </c>
      <c r="R8" s="64">
        <v>18</v>
      </c>
      <c r="S8" s="24">
        <v>19</v>
      </c>
    </row>
    <row r="9" spans="1:19" s="13" customFormat="1" ht="76.5" x14ac:dyDescent="0.2">
      <c r="A9" s="25">
        <v>1</v>
      </c>
      <c r="B9" s="26" t="s">
        <v>30</v>
      </c>
      <c r="C9" s="27" t="s">
        <v>24</v>
      </c>
      <c r="D9" s="76">
        <v>12681.82</v>
      </c>
      <c r="E9" s="70">
        <v>12681.82</v>
      </c>
      <c r="F9" s="70">
        <v>12709.09090909091</v>
      </c>
      <c r="G9" s="30">
        <v>38072.730909090911</v>
      </c>
      <c r="H9" s="28">
        <v>1</v>
      </c>
      <c r="I9" s="31">
        <v>3</v>
      </c>
      <c r="J9" s="32">
        <v>12690.91</v>
      </c>
      <c r="K9" s="33">
        <v>15.744866704682822</v>
      </c>
      <c r="L9" s="34">
        <v>1.2406412703803607E-3</v>
      </c>
      <c r="M9" s="35">
        <v>12690.91</v>
      </c>
      <c r="N9" s="34">
        <v>0.1</v>
      </c>
      <c r="O9" s="30">
        <v>13960</v>
      </c>
      <c r="P9" s="59">
        <v>13960</v>
      </c>
      <c r="Q9" s="73">
        <v>12681.82</v>
      </c>
      <c r="R9" s="36">
        <v>12681.82</v>
      </c>
      <c r="S9" s="67">
        <v>13950</v>
      </c>
    </row>
    <row r="10" spans="1:19" s="13" customFormat="1" ht="63.75" x14ac:dyDescent="0.2">
      <c r="A10" s="29">
        <v>2</v>
      </c>
      <c r="B10" s="19" t="s">
        <v>29</v>
      </c>
      <c r="C10" s="20" t="s">
        <v>24</v>
      </c>
      <c r="D10" s="77">
        <v>1700.77</v>
      </c>
      <c r="E10" s="71">
        <v>1817.73</v>
      </c>
      <c r="F10" s="71">
        <v>1863.6363636363637</v>
      </c>
      <c r="G10" s="37">
        <v>5382.136363636364</v>
      </c>
      <c r="H10" s="18">
        <v>4</v>
      </c>
      <c r="I10" s="38">
        <v>3</v>
      </c>
      <c r="J10" s="39">
        <v>1794.05</v>
      </c>
      <c r="K10" s="40">
        <v>83.976671588450031</v>
      </c>
      <c r="L10" s="41">
        <v>4.6808434318134966E-2</v>
      </c>
      <c r="M10" s="42">
        <v>1794.05</v>
      </c>
      <c r="N10" s="41">
        <v>0.1</v>
      </c>
      <c r="O10" s="37">
        <v>1973.46</v>
      </c>
      <c r="P10" s="60">
        <v>7893.84</v>
      </c>
      <c r="Q10" s="74">
        <v>1700.77</v>
      </c>
      <c r="R10" s="43">
        <v>6803.08</v>
      </c>
      <c r="S10" s="68">
        <v>7483.4</v>
      </c>
    </row>
    <row r="11" spans="1:19" s="13" customFormat="1" ht="54.75" customHeight="1" x14ac:dyDescent="0.2">
      <c r="A11" s="29">
        <v>3</v>
      </c>
      <c r="B11" s="19" t="s">
        <v>26</v>
      </c>
      <c r="C11" s="20" t="s">
        <v>24</v>
      </c>
      <c r="D11" s="77">
        <v>3359.27</v>
      </c>
      <c r="E11" s="71">
        <v>2790</v>
      </c>
      <c r="F11" s="71">
        <v>2854.5454545454545</v>
      </c>
      <c r="G11" s="37">
        <v>9003.8154545454545</v>
      </c>
      <c r="H11" s="18">
        <v>1</v>
      </c>
      <c r="I11" s="38">
        <v>3</v>
      </c>
      <c r="J11" s="39">
        <v>3001.27</v>
      </c>
      <c r="K11" s="40">
        <v>311.71068727982811</v>
      </c>
      <c r="L11" s="41">
        <v>0.10385959519797557</v>
      </c>
      <c r="M11" s="42">
        <v>3001.27</v>
      </c>
      <c r="N11" s="41">
        <v>0.1</v>
      </c>
      <c r="O11" s="37">
        <v>3301.4</v>
      </c>
      <c r="P11" s="60">
        <v>3301.4</v>
      </c>
      <c r="Q11" s="74">
        <v>3359.27</v>
      </c>
      <c r="R11" s="43">
        <v>3359.27</v>
      </c>
      <c r="S11" s="68">
        <v>3695.2</v>
      </c>
    </row>
    <row r="12" spans="1:19" s="13" customFormat="1" ht="25.5" x14ac:dyDescent="0.2">
      <c r="A12" s="29">
        <v>4</v>
      </c>
      <c r="B12" s="19" t="s">
        <v>27</v>
      </c>
      <c r="C12" s="20" t="s">
        <v>24</v>
      </c>
      <c r="D12" s="77">
        <v>2884.41</v>
      </c>
      <c r="E12" s="71">
        <v>2959.09</v>
      </c>
      <c r="F12" s="71">
        <v>3035.4545454545455</v>
      </c>
      <c r="G12" s="37">
        <v>8878.954545454546</v>
      </c>
      <c r="H12" s="18">
        <v>1</v>
      </c>
      <c r="I12" s="38">
        <v>3</v>
      </c>
      <c r="J12" s="39">
        <v>2959.65</v>
      </c>
      <c r="K12" s="40">
        <v>75.523838305144508</v>
      </c>
      <c r="L12" s="41">
        <v>2.55178275489144E-2</v>
      </c>
      <c r="M12" s="42">
        <v>2959.65</v>
      </c>
      <c r="N12" s="41">
        <v>0.1</v>
      </c>
      <c r="O12" s="37">
        <v>3255.62</v>
      </c>
      <c r="P12" s="60">
        <v>3255.62</v>
      </c>
      <c r="Q12" s="74">
        <v>2884.41</v>
      </c>
      <c r="R12" s="43">
        <v>2884.41</v>
      </c>
      <c r="S12" s="68">
        <v>3172.85</v>
      </c>
    </row>
    <row r="13" spans="1:19" s="13" customFormat="1" ht="92.25" customHeight="1" x14ac:dyDescent="0.2">
      <c r="A13" s="29">
        <v>5</v>
      </c>
      <c r="B13" s="19" t="s">
        <v>31</v>
      </c>
      <c r="C13" s="20" t="s">
        <v>24</v>
      </c>
      <c r="D13" s="77">
        <v>4035.64</v>
      </c>
      <c r="E13" s="71">
        <v>2495.5</v>
      </c>
      <c r="F13" s="71">
        <v>2500</v>
      </c>
      <c r="G13" s="37">
        <v>9031.14</v>
      </c>
      <c r="H13" s="18">
        <v>1</v>
      </c>
      <c r="I13" s="38">
        <v>3</v>
      </c>
      <c r="J13" s="39">
        <v>3010.38</v>
      </c>
      <c r="K13" s="40">
        <v>887.90405630338319</v>
      </c>
      <c r="L13" s="41">
        <v>0.29494750041635381</v>
      </c>
      <c r="M13" s="42">
        <v>3010.38</v>
      </c>
      <c r="N13" s="41">
        <v>0.1</v>
      </c>
      <c r="O13" s="37">
        <v>3311.42</v>
      </c>
      <c r="P13" s="60">
        <v>3311.42</v>
      </c>
      <c r="Q13" s="74">
        <v>4035.64</v>
      </c>
      <c r="R13" s="43">
        <v>4035.64</v>
      </c>
      <c r="S13" s="68">
        <v>4439.2</v>
      </c>
    </row>
    <row r="14" spans="1:19" s="13" customFormat="1" ht="76.5" x14ac:dyDescent="0.2">
      <c r="A14" s="29">
        <v>6</v>
      </c>
      <c r="B14" s="19" t="s">
        <v>32</v>
      </c>
      <c r="C14" s="20" t="s">
        <v>24</v>
      </c>
      <c r="D14" s="77">
        <v>1575.36</v>
      </c>
      <c r="E14" s="71">
        <v>2423.64</v>
      </c>
      <c r="F14" s="71">
        <v>2440.4545454545455</v>
      </c>
      <c r="G14" s="37">
        <v>6439.454545454546</v>
      </c>
      <c r="H14" s="18">
        <v>20</v>
      </c>
      <c r="I14" s="38">
        <v>3</v>
      </c>
      <c r="J14" s="39">
        <v>2146.48</v>
      </c>
      <c r="K14" s="40">
        <v>494.6800750508761</v>
      </c>
      <c r="L14" s="41">
        <v>0.23046106884335102</v>
      </c>
      <c r="M14" s="42">
        <v>2146.48</v>
      </c>
      <c r="N14" s="41">
        <v>0.1</v>
      </c>
      <c r="O14" s="37">
        <v>2361.13</v>
      </c>
      <c r="P14" s="60">
        <v>47222.600000000006</v>
      </c>
      <c r="Q14" s="74">
        <v>1575.36</v>
      </c>
      <c r="R14" s="43">
        <v>31507.199999999997</v>
      </c>
      <c r="S14" s="68">
        <v>34658</v>
      </c>
    </row>
    <row r="15" spans="1:19" s="13" customFormat="1" ht="69.75" customHeight="1" x14ac:dyDescent="0.2">
      <c r="A15" s="29">
        <v>7</v>
      </c>
      <c r="B15" s="19" t="s">
        <v>33</v>
      </c>
      <c r="C15" s="20" t="s">
        <v>24</v>
      </c>
      <c r="D15" s="77">
        <v>698.91</v>
      </c>
      <c r="E15" s="71">
        <v>1099.0899999999999</v>
      </c>
      <c r="F15" s="71">
        <v>1111.818181818182</v>
      </c>
      <c r="G15" s="37">
        <v>2909.818181818182</v>
      </c>
      <c r="H15" s="18">
        <v>25</v>
      </c>
      <c r="I15" s="38">
        <v>3</v>
      </c>
      <c r="J15" s="39">
        <v>969.94</v>
      </c>
      <c r="K15" s="40">
        <v>234.80460161049982</v>
      </c>
      <c r="L15" s="41">
        <v>0.24208157371641525</v>
      </c>
      <c r="M15" s="42">
        <v>969.94</v>
      </c>
      <c r="N15" s="41">
        <v>0.1</v>
      </c>
      <c r="O15" s="37">
        <v>1066.93</v>
      </c>
      <c r="P15" s="60">
        <v>26673.25</v>
      </c>
      <c r="Q15" s="74">
        <v>698.91</v>
      </c>
      <c r="R15" s="43">
        <v>17472.75</v>
      </c>
      <c r="S15" s="68">
        <v>19220</v>
      </c>
    </row>
    <row r="16" spans="1:19" s="13" customFormat="1" ht="37.5" customHeight="1" x14ac:dyDescent="0.2">
      <c r="A16" s="29">
        <v>8</v>
      </c>
      <c r="B16" s="19" t="s">
        <v>34</v>
      </c>
      <c r="C16" s="20" t="s">
        <v>24</v>
      </c>
      <c r="D16" s="77">
        <v>3080.27</v>
      </c>
      <c r="E16" s="71">
        <v>2790</v>
      </c>
      <c r="F16" s="71">
        <v>2854.5454545454545</v>
      </c>
      <c r="G16" s="37">
        <v>8724.8154545454545</v>
      </c>
      <c r="H16" s="18">
        <v>25</v>
      </c>
      <c r="I16" s="38">
        <v>3</v>
      </c>
      <c r="J16" s="39">
        <v>2908.27</v>
      </c>
      <c r="K16" s="40">
        <v>152.41082585298881</v>
      </c>
      <c r="L16" s="41">
        <v>5.2406009707829333E-2</v>
      </c>
      <c r="M16" s="42">
        <v>2908.27</v>
      </c>
      <c r="N16" s="41">
        <v>0.1</v>
      </c>
      <c r="O16" s="37">
        <v>3199.1</v>
      </c>
      <c r="P16" s="60">
        <v>79977.5</v>
      </c>
      <c r="Q16" s="74">
        <v>3080.27</v>
      </c>
      <c r="R16" s="43">
        <v>77006.75</v>
      </c>
      <c r="S16" s="68">
        <v>84707.5</v>
      </c>
    </row>
    <row r="17" spans="1:23" s="13" customFormat="1" ht="43.5" customHeight="1" thickBot="1" x14ac:dyDescent="0.25">
      <c r="A17" s="44">
        <v>9</v>
      </c>
      <c r="B17" s="45" t="s">
        <v>35</v>
      </c>
      <c r="C17" s="46" t="s">
        <v>24</v>
      </c>
      <c r="D17" s="78">
        <v>2884.41</v>
      </c>
      <c r="E17" s="72">
        <v>2959.09</v>
      </c>
      <c r="F17" s="72">
        <v>2963.7272727272725</v>
      </c>
      <c r="G17" s="47">
        <v>8807.2272727272721</v>
      </c>
      <c r="H17" s="48">
        <v>50</v>
      </c>
      <c r="I17" s="49">
        <v>3</v>
      </c>
      <c r="J17" s="50">
        <v>2935.74</v>
      </c>
      <c r="K17" s="51">
        <v>44.515608594513793</v>
      </c>
      <c r="L17" s="52">
        <v>1.5163334830234897E-2</v>
      </c>
      <c r="M17" s="53">
        <v>2935.74</v>
      </c>
      <c r="N17" s="52">
        <v>0.1</v>
      </c>
      <c r="O17" s="47">
        <v>3229.31</v>
      </c>
      <c r="P17" s="61">
        <v>161465.5</v>
      </c>
      <c r="Q17" s="75">
        <v>2884.41</v>
      </c>
      <c r="R17" s="54">
        <v>144220.5</v>
      </c>
      <c r="S17" s="69">
        <v>158642.5</v>
      </c>
    </row>
    <row r="18" spans="1:23" s="13" customFormat="1" ht="16.5" thickBot="1" x14ac:dyDescent="0.25">
      <c r="A18" s="88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55"/>
      <c r="P18" s="62">
        <v>347061.13</v>
      </c>
      <c r="Q18" s="65"/>
      <c r="R18" s="66"/>
      <c r="S18" s="56">
        <v>329968.65000000002</v>
      </c>
      <c r="T18" s="14"/>
      <c r="V18" s="15"/>
      <c r="W18" s="14"/>
    </row>
    <row r="19" spans="1:23" ht="15.75" x14ac:dyDescent="0.2">
      <c r="Q19" s="3"/>
    </row>
    <row r="20" spans="1:23" ht="48" customHeight="1" x14ac:dyDescent="0.2">
      <c r="A20" s="86" t="s">
        <v>23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</row>
    <row r="21" spans="1:23" s="9" customFormat="1" ht="30" customHeight="1" x14ac:dyDescent="0.25">
      <c r="A21" s="104" t="s">
        <v>28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</row>
    <row r="22" spans="1:23" s="9" customFormat="1" ht="47.25" customHeight="1" x14ac:dyDescent="0.25">
      <c r="A22" s="102" t="s">
        <v>25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</row>
    <row r="23" spans="1:23" s="9" customFormat="1" ht="15.75" x14ac:dyDescent="0.25">
      <c r="A23" s="8"/>
      <c r="B23" s="8"/>
      <c r="E23" s="8"/>
      <c r="G23" s="10"/>
    </row>
    <row r="24" spans="1:23" s="9" customFormat="1" ht="15.75" x14ac:dyDescent="0.25">
      <c r="A24" s="8"/>
      <c r="B24" s="8"/>
      <c r="C24" s="8"/>
      <c r="D24" s="8"/>
      <c r="E24" s="8"/>
    </row>
    <row r="25" spans="1:23" s="9" customFormat="1" ht="15.75" x14ac:dyDescent="0.25">
      <c r="A25" s="8"/>
      <c r="B25" s="8"/>
      <c r="C25" s="8"/>
      <c r="D25" s="8"/>
      <c r="E25" s="8"/>
    </row>
    <row r="26" spans="1:23" s="9" customFormat="1" ht="15.75" x14ac:dyDescent="0.25">
      <c r="G26" s="10"/>
    </row>
    <row r="27" spans="1:23" ht="15.75" x14ac:dyDescent="0.2">
      <c r="A27" s="3"/>
      <c r="B27" s="3"/>
      <c r="C27" s="6"/>
      <c r="D27" s="6"/>
      <c r="E27" s="16"/>
      <c r="F27" s="6"/>
      <c r="G27" s="6"/>
      <c r="H27" s="6"/>
      <c r="I27" s="6"/>
      <c r="J27" s="6"/>
      <c r="K27" s="6"/>
      <c r="L27" s="6"/>
      <c r="M27" s="6"/>
      <c r="N27" s="7"/>
      <c r="O27" s="7"/>
      <c r="P27" s="7"/>
    </row>
    <row r="28" spans="1:23" ht="15.75" x14ac:dyDescent="0.2">
      <c r="A28" s="5"/>
      <c r="B28" s="5"/>
      <c r="C28" s="5"/>
      <c r="D28" s="3"/>
      <c r="E28" s="3"/>
      <c r="F28" s="4"/>
      <c r="G28" s="5"/>
      <c r="H28" s="5"/>
      <c r="I28" s="5"/>
      <c r="J28" s="5"/>
      <c r="K28" s="5"/>
      <c r="L28" s="5"/>
      <c r="M28" s="5"/>
      <c r="N28" s="7"/>
      <c r="O28" s="7"/>
      <c r="P28" s="7"/>
    </row>
    <row r="29" spans="1:23" ht="15.75" x14ac:dyDescent="0.2">
      <c r="A29" s="5"/>
      <c r="B29" s="5"/>
      <c r="C29" s="5"/>
      <c r="D29" s="3"/>
      <c r="E29" s="3"/>
      <c r="F29" s="4"/>
      <c r="G29" s="5"/>
      <c r="H29" s="5"/>
      <c r="I29" s="5"/>
      <c r="J29" s="5"/>
      <c r="K29" s="5"/>
      <c r="L29" s="5"/>
      <c r="M29" s="5"/>
      <c r="N29" s="7"/>
      <c r="O29" s="7"/>
      <c r="P29" s="7"/>
    </row>
    <row r="30" spans="1:23" ht="15.75" x14ac:dyDescent="0.2">
      <c r="A30" s="5"/>
      <c r="B30" s="5"/>
      <c r="C30" s="5"/>
      <c r="D30" s="3"/>
      <c r="E30" s="3"/>
      <c r="F30" s="4"/>
      <c r="G30" s="5"/>
      <c r="H30" s="5"/>
      <c r="I30" s="5"/>
      <c r="J30" s="5"/>
      <c r="K30" s="5"/>
      <c r="L30" s="5"/>
      <c r="M30" s="5"/>
      <c r="N30" s="7"/>
      <c r="O30" s="7"/>
      <c r="P30" s="7"/>
    </row>
    <row r="31" spans="1:23" ht="15.75" x14ac:dyDescent="0.2">
      <c r="A31" s="5"/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23" ht="15.75" x14ac:dyDescent="0.2">
      <c r="A32" s="5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5.75" x14ac:dyDescent="0.2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  <c r="M33" s="3"/>
    </row>
    <row r="34" spans="1:13" ht="15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5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5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</sheetData>
  <mergeCells count="26">
    <mergeCell ref="A22:R22"/>
    <mergeCell ref="A21:R21"/>
    <mergeCell ref="A5:A7"/>
    <mergeCell ref="C5:C7"/>
    <mergeCell ref="D5:G5"/>
    <mergeCell ref="H5:H7"/>
    <mergeCell ref="I5:I7"/>
    <mergeCell ref="J5:L5"/>
    <mergeCell ref="M5:M7"/>
    <mergeCell ref="B5:B7"/>
    <mergeCell ref="B3:R3"/>
    <mergeCell ref="O5:O7"/>
    <mergeCell ref="A2:S2"/>
    <mergeCell ref="S5:S7"/>
    <mergeCell ref="A20:R20"/>
    <mergeCell ref="A4:P4"/>
    <mergeCell ref="A18:N18"/>
    <mergeCell ref="N5:N7"/>
    <mergeCell ref="Q5:Q7"/>
    <mergeCell ref="R5:R7"/>
    <mergeCell ref="D6:F6"/>
    <mergeCell ref="G6:G7"/>
    <mergeCell ref="J6:J7"/>
    <mergeCell ref="K6:K7"/>
    <mergeCell ref="L6:L7"/>
    <mergeCell ref="P6:P7"/>
  </mergeCells>
  <conditionalFormatting sqref="L9:L17">
    <cfRule type="cellIs" dxfId="0" priority="1" operator="greaterThanOrEqual">
      <formula>0.33</formula>
    </cfRule>
  </conditionalFormatting>
  <pageMargins left="0.55118110236220474" right="0.39370078740157483" top="0.86614173228346458" bottom="0.43307086614173229" header="0.31496062992125984" footer="0.23622047244094491"/>
  <pageSetup paperSize="9" scale="27" orientation="landscape" r:id="rId1"/>
  <headerFooter alignWithMargins="0"/>
  <rowBreaks count="1" manualBreakCount="1">
    <brk id="2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Н(М)ЦК по ПП 450н</vt:lpstr>
      <vt:lpstr>'Н(М)ЦК по ПП 450н'!Область_печати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Отдел_закупок</cp:lastModifiedBy>
  <cp:lastPrinted>2021-04-20T12:29:59Z</cp:lastPrinted>
  <dcterms:created xsi:type="dcterms:W3CDTF">1996-10-08T23:32:33Z</dcterms:created>
  <dcterms:modified xsi:type="dcterms:W3CDTF">2026-08-27T09:08:56Z</dcterms:modified>
</cp:coreProperties>
</file>