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КАРПЛЮК\КАРПЛЮК\ЗАКУПКИ\дизель топливо 1кв 26г\"/>
    </mc:Choice>
  </mc:AlternateContent>
  <bookViews>
    <workbookView xWindow="0" yWindow="0" windowWidth="28800" windowHeight="1126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</calcChain>
</file>

<file path=xl/sharedStrings.xml><?xml version="1.0" encoding="utf-8"?>
<sst xmlns="http://schemas.openxmlformats.org/spreadsheetml/2006/main" count="41" uniqueCount="41">
  <si>
    <r>
      <rPr>
        <b/>
        <sz val="14"/>
        <color rgb="FF000000"/>
        <rFont val="Times New Roman"/>
        <charset val="204"/>
      </rPr>
      <t xml:space="preserve">Обоснование начальной (максимальной) цены контракта
</t>
    </r>
    <r>
      <rPr>
        <i/>
        <sz val="12"/>
        <color rgb="FF000000"/>
        <rFont val="Times New Roman"/>
        <charset val="204"/>
      </rPr>
      <t>(при поставках топлива моторного, включая автомобильный и авиационный бензин, осуществляемых на топливораздаточных колонках посредством отгрузки в бак (емкость) автомобильного транспорта в соответствии с пунктами 6-11 приказа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бензин»)</t>
    </r>
  </si>
  <si>
    <t xml:space="preserve">
Порядковый номер позиции согласно описанию объекта закупки</t>
  </si>
  <si>
    <t>Наименование товара</t>
  </si>
  <si>
    <t>КТРУ</t>
  </si>
  <si>
    <t>Ед. изм</t>
  </si>
  <si>
    <t>Кол-во, V</t>
  </si>
  <si>
    <r>
      <rPr>
        <sz val="10"/>
        <color rgb="FF000000"/>
        <rFont val="Times New Roman"/>
        <charset val="204"/>
      </rPr>
      <t>Начальная (максимальная) цена контракта по позиции (НМЦт)</t>
    </r>
    <r>
      <rPr>
        <vertAlign val="superscript"/>
        <sz val="12"/>
        <color rgb="FF000000"/>
        <rFont val="Times New Roman"/>
        <charset val="204"/>
      </rPr>
      <t>4</t>
    </r>
    <r>
      <rPr>
        <sz val="10"/>
        <color rgb="FF000000"/>
        <rFont val="Times New Roman"/>
        <charset val="204"/>
      </rPr>
      <t>, руб.
НМЦт = V*СПЦ * ИПЦ* Кодс</t>
    </r>
  </si>
  <si>
    <r>
      <rPr>
        <sz val="10"/>
        <color rgb="FF000000"/>
        <rFont val="Times New Roman"/>
        <charset val="204"/>
      </rPr>
      <t>Средняя потребительская цена (СПЦ) за единицу товара</t>
    </r>
    <r>
      <rPr>
        <vertAlign val="superscript"/>
        <sz val="12"/>
        <color rgb="FF000000"/>
        <rFont val="Times New Roman"/>
        <charset val="204"/>
      </rPr>
      <t>1</t>
    </r>
    <r>
      <rPr>
        <sz val="10"/>
        <color rgb="FF000000"/>
        <rFont val="Times New Roman"/>
        <charset val="204"/>
      </rPr>
      <t xml:space="preserve"> на 21 апреля, руб.</t>
    </r>
  </si>
  <si>
    <r>
      <rPr>
        <sz val="10"/>
        <color rgb="FF000000"/>
        <rFont val="Times New Roman"/>
        <charset val="204"/>
      </rPr>
      <t>Индекс потребительских цен (ИПЦ)</t>
    </r>
    <r>
      <rPr>
        <vertAlign val="superscript"/>
        <sz val="12"/>
        <color rgb="FF000000"/>
        <rFont val="Times New Roman"/>
        <charset val="204"/>
      </rPr>
      <t xml:space="preserve">2
</t>
    </r>
    <r>
      <rPr>
        <sz val="10"/>
        <color rgb="FF000000"/>
        <rFont val="Times New Roman"/>
        <charset val="204"/>
      </rPr>
      <t xml:space="preserve">
</t>
    </r>
    <r>
      <rPr>
        <sz val="12"/>
        <color rgb="FF000000"/>
        <rFont val="Times New Roman"/>
        <charset val="204"/>
      </rPr>
      <t>ИПЦ = (ИПЦбазовый-100)/12*N/100+1</t>
    </r>
  </si>
  <si>
    <r>
      <rPr>
        <sz val="10"/>
        <color rgb="FF000000"/>
        <rFont val="Times New Roman"/>
        <charset val="204"/>
      </rPr>
      <t>Коэффициент стоимости отвлечения денежных средств (Кодс)</t>
    </r>
    <r>
      <rPr>
        <vertAlign val="superscript"/>
        <sz val="12"/>
        <color rgb="FF000000"/>
        <rFont val="Times New Roman"/>
        <charset val="204"/>
      </rPr>
      <t xml:space="preserve">3
</t>
    </r>
    <r>
      <rPr>
        <sz val="10"/>
        <color rgb="FF000000"/>
        <rFont val="Times New Roman"/>
        <charset val="204"/>
      </rPr>
      <t xml:space="preserve">
</t>
    </r>
    <r>
      <rPr>
        <sz val="12"/>
        <color rgb="FF000000"/>
        <rFont val="Times New Roman"/>
        <charset val="204"/>
      </rPr>
      <t>Кодс = Ст/100/365*n</t>
    </r>
    <r>
      <rPr>
        <vertAlign val="subscript"/>
        <sz val="12"/>
        <color rgb="FF000000"/>
        <rFont val="Times New Roman"/>
        <charset val="204"/>
      </rPr>
      <t>дн</t>
    </r>
    <r>
      <rPr>
        <sz val="12"/>
        <color rgb="FF000000"/>
        <rFont val="Times New Roman"/>
        <charset val="204"/>
      </rPr>
      <t>+1</t>
    </r>
  </si>
  <si>
    <t>Порядковый номер последнего месяца поставки товара, отсчитываемый от месяца расчета*****, N</t>
  </si>
  <si>
    <t>ИПЦ на последний месяц поставки товара</t>
  </si>
  <si>
    <t>Текущая ставка рефенансирования Банка России (Ст), %</t>
  </si>
  <si>
    <r>
      <rPr>
        <sz val="10"/>
        <color rgb="FF000000"/>
        <rFont val="Times New Roman"/>
        <charset val="204"/>
      </rPr>
      <t>Количество календарных дней исполнения контракта заказчиком, начиная со дня получения документа о приемке последнего месяца поставки товара (</t>
    </r>
    <r>
      <rPr>
        <sz val="12"/>
        <color rgb="FF000000"/>
        <rFont val="Times New Roman"/>
        <charset val="204"/>
      </rPr>
      <t>n</t>
    </r>
    <r>
      <rPr>
        <vertAlign val="subscript"/>
        <sz val="14"/>
        <color rgb="FF000000"/>
        <rFont val="Times New Roman"/>
        <charset val="204"/>
      </rPr>
      <t>дн</t>
    </r>
    <r>
      <rPr>
        <sz val="12"/>
        <color rgb="FF000000"/>
        <rFont val="Times New Roman"/>
        <charset val="204"/>
      </rPr>
      <t>)</t>
    </r>
  </si>
  <si>
    <t>Кодс</t>
  </si>
  <si>
    <t>регион/регионы поставки товаров</t>
  </si>
  <si>
    <t>Средняя арифметическая цена СПЦ, руб.</t>
  </si>
  <si>
    <t>Псковская область</t>
  </si>
  <si>
    <t>Литр, куб дециметр</t>
  </si>
  <si>
    <t>Начальния (максимальная) цена за  за 1 единицу товара</t>
  </si>
  <si>
    <r>
      <rPr>
        <b/>
        <sz val="12"/>
        <color theme="1"/>
        <rFont val="Times New Roman"/>
        <charset val="204"/>
      </rPr>
      <t>Начальная (максимальная) цена контракта (НМЦК)</t>
    </r>
    <r>
      <rPr>
        <b/>
        <vertAlign val="superscript"/>
        <sz val="12"/>
        <color rgb="FF000000"/>
        <rFont val="Times New Roman"/>
        <charset val="204"/>
      </rPr>
      <t>5</t>
    </r>
    <r>
      <rPr>
        <b/>
        <sz val="12"/>
        <color rgb="FF000000"/>
        <rFont val="Times New Roman"/>
        <charset val="204"/>
      </rPr>
      <t>,</t>
    </r>
    <r>
      <rPr>
        <b/>
        <sz val="12"/>
        <color theme="1"/>
        <rFont val="Times New Roman"/>
        <charset val="204"/>
      </rPr>
      <t xml:space="preserve"> руб.:</t>
    </r>
  </si>
  <si>
    <r>
      <rPr>
        <i/>
        <sz val="10"/>
        <color theme="1"/>
        <rFont val="Times New Roman"/>
        <charset val="204"/>
      </rPr>
      <t xml:space="preserve">* указывается дата (период, месяц) поставки товара. </t>
    </r>
    <r>
      <rPr>
        <i/>
        <sz val="10"/>
        <color rgb="FF000000"/>
        <rFont val="Times New Roman"/>
        <charset val="204"/>
      </rPr>
      <t xml:space="preserve">Под датой определения НМЦК на товар понимается дата (месяц) </t>
    </r>
    <r>
      <rPr>
        <b/>
        <i/>
        <sz val="10"/>
        <color rgb="FF000000"/>
        <rFont val="Times New Roman"/>
        <charset val="204"/>
      </rPr>
      <t>поставки</t>
    </r>
    <r>
      <rPr>
        <i/>
        <sz val="10"/>
        <color rgb="FF000000"/>
        <rFont val="Times New Roman"/>
        <charset val="204"/>
      </rPr>
      <t xml:space="preserve"> товара.</t>
    </r>
  </si>
  <si>
    <t>** указывается наименование источника ценовой информации, сайт источника ценовой информации, ссылка на страницу сайта источника ценовой информации, содержащую ценовую информацию.</t>
  </si>
  <si>
    <t>*** указывается регион/регионы поставки товара</t>
  </si>
  <si>
    <t>**** указывается базовый вариант прогноза ИПЦ непродовольственных товаров в среднем за год, в котором планируется поставка товара. В соответствии с пунктами 8-11 Порядка ИПЦ необходимо применять в соответствии с базовым вариантом одобренного Правительством Российской Федерации прогноза социально-экономического развития Российской Федерации на среднесрочный период. Данная информация опубликована Минэкономразвития России на официальном сайте: https://www.economy.gov.ru/material/directions/makroec/prognozy_socialno_ekonomicheskogo_razvitiya</t>
  </si>
  <si>
    <t xml:space="preserve">***** указывается порядковый номер месяца поставки  отсчитываемый от месяца расчета (от даты подготовки обоснования начальной цены единицы товара). 
</t>
  </si>
  <si>
    <r>
      <rPr>
        <i/>
        <vertAlign val="superscript"/>
        <sz val="10"/>
        <color theme="1"/>
        <rFont val="Times New Roman"/>
        <charset val="204"/>
      </rPr>
      <t xml:space="preserve">1 </t>
    </r>
    <r>
      <rPr>
        <i/>
        <sz val="10"/>
        <color theme="1"/>
        <rFont val="Times New Roman"/>
        <charset val="204"/>
      </rPr>
      <t>СПЦ — текущая рыночная цена (рыночный индикатор) за единицу товара. Определяется из источников статистической информации, предусмотренные Порядком.</t>
    </r>
  </si>
  <si>
    <r>
      <rPr>
        <i/>
        <vertAlign val="superscript"/>
        <sz val="10"/>
        <color theme="1"/>
        <rFont val="Times New Roman"/>
        <charset val="204"/>
      </rPr>
      <t xml:space="preserve">3 </t>
    </r>
    <r>
      <rPr>
        <i/>
        <sz val="10"/>
        <color theme="1"/>
        <rFont val="Times New Roman"/>
        <charset val="204"/>
      </rPr>
      <t xml:space="preserve">Кодс </t>
    </r>
    <r>
      <rPr>
        <i/>
        <sz val="10"/>
        <color rgb="FF000000"/>
        <rFont val="Times New Roman"/>
        <charset val="204"/>
      </rPr>
      <t>может применяться в случае предоставления отсрочки платежа (поставка осуществляется не в месяц определения НМЦК)</t>
    </r>
  </si>
  <si>
    <r>
      <rPr>
        <i/>
        <sz val="10"/>
        <color rgb="FF000000"/>
        <rFont val="Times New Roman"/>
        <charset val="204"/>
      </rPr>
      <t xml:space="preserve">Начальная (максимальная) цена контракта по позиции (НМЦт) </t>
    </r>
    <r>
      <rPr>
        <i/>
        <sz val="10"/>
        <color theme="1"/>
        <rFont val="Times New Roman"/>
        <charset val="204"/>
      </rPr>
      <t>рассчитана в соответствии с п</t>
    </r>
    <r>
      <rPr>
        <i/>
        <sz val="10"/>
        <color rgb="FF000000"/>
        <rFont val="Times New Roman"/>
        <charset val="204"/>
      </rPr>
      <t>риказом ФАС России № 894/24 по формуле:
НМЦт = V*СПЦ * ИПЦ* Кодс, где
V - количество товара из колонки 5 таблицы
СПЦ - средняя цена в регионе поставки товара / средняя арифметическая цена в регионах поставки товара за единицу товара, руб.;
ИПЦ - индекс потребительских цен на последний месяц планируемой поставки товара (если применяется);
Кодс - коэффициент стоимости отвлечения денежных средств на период поставки товара/исполнения контракта (если применяется)</t>
    </r>
  </si>
  <si>
    <r>
      <rPr>
        <i/>
        <vertAlign val="superscript"/>
        <sz val="10"/>
        <color theme="1"/>
        <rFont val="Times New Roman"/>
        <charset val="204"/>
      </rPr>
      <t xml:space="preserve">5 </t>
    </r>
    <r>
      <rPr>
        <i/>
        <sz val="10"/>
        <color theme="1"/>
        <rFont val="Times New Roman"/>
        <charset val="204"/>
      </rPr>
      <t>Начальная (максимальная) цена контракта (НМЦК) определена путем суммирования начальных (максимальных) цен контракта по позициям (НМЦт)</t>
    </r>
  </si>
  <si>
    <r>
      <t>Обоснование выбранного метода определения начальной (максимальной) цены контракта</t>
    </r>
    <r>
      <rPr>
        <sz val="12"/>
        <color rgb="FF000000"/>
        <rFont val="Times New Roman"/>
        <charset val="204"/>
      </rPr>
      <t xml:space="preserve">:
</t>
    </r>
    <r>
      <rPr>
        <sz val="12"/>
        <color rgb="FF000000"/>
        <rFont val="Times New Roman1"/>
        <charset val="204"/>
      </rPr>
      <t xml:space="preserve">Часть 22 статьи 22 </t>
    </r>
    <r>
      <rPr>
        <sz val="12"/>
        <color rgb="FF000000"/>
        <rFont val="Times New Roman"/>
        <charset val="204"/>
      </rPr>
      <t>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Приказ ФАС России от 22.11.2024 №894/24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(далее — Порядок, утвержденный приказом ФАС России № 894).</t>
    </r>
  </si>
  <si>
    <r>
      <t>Используемый метод определения начальной (максимальной) цены контракта:</t>
    </r>
    <r>
      <rPr>
        <sz val="12"/>
        <color rgb="FF000000"/>
        <rFont val="Times New Roman"/>
        <charset val="204"/>
      </rPr>
      <t xml:space="preserve"> иной метод.</t>
    </r>
  </si>
  <si>
    <t>Источник ценовой информации:** http://ssl.rosstat.gov.ru/storage/mediabank/144_17-09-2025.html</t>
  </si>
  <si>
    <r>
      <t xml:space="preserve">2 </t>
    </r>
    <r>
      <rPr>
        <i/>
        <sz val="10"/>
        <color theme="1"/>
        <rFont val="Times New Roman"/>
        <charset val="204"/>
      </rPr>
      <t xml:space="preserve">ИПЦ </t>
    </r>
    <r>
      <rPr>
        <i/>
        <sz val="10"/>
        <color rgb="FF000000"/>
        <rFont val="Times New Roman"/>
        <charset val="204"/>
      </rPr>
      <t xml:space="preserve">указывается в случае если на дату определения НМЦК на товар отсутствуют данные о значении рыночного индикатора (биржевого индикатора либо статистических данных и (или) предоставляемых (распространяемых) данных).
</t>
    </r>
    <r>
      <rPr>
        <i/>
        <sz val="10"/>
        <color theme="1"/>
        <rFont val="Times New Roman"/>
        <family val="1"/>
        <charset val="204"/>
      </rPr>
      <t>(указывается в случае осуществления поставки товара в месяце (месяцах), последующем(-их) текущему (месяцу расчета НМЦК на товар).</t>
    </r>
    <r>
      <rPr>
        <i/>
        <sz val="10"/>
        <color rgb="FFC9211E"/>
        <rFont val="Times New Roman"/>
        <charset val="204"/>
      </rPr>
      <t xml:space="preserve">
</t>
    </r>
    <r>
      <rPr>
        <i/>
        <sz val="10"/>
        <color rgb="FF000000"/>
        <rFont val="Times New Roman"/>
        <charset val="204"/>
      </rPr>
      <t xml:space="preserve">Отсутствие данных о значении рыночного индикатора на дату определения цены — отсутствие биржевых/внебиржевых индексов или статистической информации в месяце </t>
    </r>
    <r>
      <rPr>
        <b/>
        <i/>
        <sz val="10"/>
        <color rgb="FF000000"/>
        <rFont val="Times New Roman"/>
        <charset val="204"/>
      </rPr>
      <t>поставки</t>
    </r>
    <r>
      <rPr>
        <i/>
        <sz val="10"/>
        <color rgb="FF000000"/>
        <rFont val="Times New Roman"/>
        <charset val="204"/>
      </rPr>
      <t xml:space="preserve"> товара.
Не применяется в случае если </t>
    </r>
    <r>
      <rPr>
        <b/>
        <i/>
        <sz val="10"/>
        <color rgb="FF000000"/>
        <rFont val="Times New Roman"/>
        <charset val="204"/>
      </rPr>
      <t>поставка</t>
    </r>
    <r>
      <rPr>
        <i/>
        <sz val="10"/>
        <color rgb="FF000000"/>
        <rFont val="Times New Roman"/>
        <charset val="204"/>
      </rPr>
      <t xml:space="preserve"> товара будет осуществляться в месяце по которому статистическая информация имеется.</t>
    </r>
  </si>
  <si>
    <t>Топливо дизельное (розничная реализация)</t>
  </si>
  <si>
    <t>на поставку топлива дизельного  (розничная реализация)</t>
  </si>
  <si>
    <t>Дата определения цены*апрель-май 2026</t>
  </si>
  <si>
    <t xml:space="preserve">Ст. мастер ДУ                        А.С. Ефимов </t>
  </si>
  <si>
    <r>
      <t xml:space="preserve">ИПЦ Базовый****
На 2026 год
</t>
    </r>
    <r>
      <rPr>
        <sz val="8"/>
        <color theme="1"/>
        <rFont val="Times New Roman"/>
        <charset val="204"/>
      </rPr>
      <t>https://www.economy.gov.ru/material/directions/makroec/prognozy_socialno_ekonomicheskogo_razvitiya</t>
    </r>
  </si>
  <si>
    <r>
      <t>Дата подготовки обоснования начальной (максимальной) цены контракта:</t>
    </r>
    <r>
      <rPr>
        <sz val="12"/>
        <color rgb="FF000000"/>
        <rFont val="Times New Roman"/>
        <charset val="204"/>
      </rPr>
      <t xml:space="preserve"> 10.04.2026г.</t>
    </r>
  </si>
  <si>
    <t>19.20.21.310-00000009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</si>
</sst>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\ ##0.00_-;\-* #\ ##0.00_-;_-* &quot;-&quot;??_-;_-@_-"/>
    <numFmt numFmtId="165" formatCode="#\ ##0.00&quot;   &quot;"/>
    <numFmt numFmtId="166" formatCode="#\ ##0.0"/>
    <numFmt numFmtId="167" formatCode="#\ ##0"/>
    <numFmt numFmtId="168" formatCode="#\ ##0.00000"/>
    <numFmt numFmtId="169" formatCode="#\ ##0.00_ ;\-#\ ##0.00\ "/>
    <numFmt numFmtId="170" formatCode="_-* #\ ##0.00\ _₽_-;\-* #\ ##0.00\ _₽_-;_-* &quot;-&quot;??\ _₽_-;_-@_-"/>
    <numFmt numFmtId="171" formatCode="#\ ##0.0000000000000000000000000000_ ;\-#\ ##0.0000000000000000000000000000\ "/>
  </numFmts>
  <fonts count="30">
    <font>
      <sz val="11"/>
      <color theme="1"/>
      <name val="Calibri"/>
      <charset val="204"/>
      <scheme val="minor"/>
    </font>
    <font>
      <sz val="10"/>
      <color theme="1"/>
      <name val="Arial Cyr"/>
      <charset val="204"/>
    </font>
    <font>
      <sz val="14"/>
      <color theme="1"/>
      <name val="Times New Roman"/>
      <charset val="204"/>
    </font>
    <font>
      <i/>
      <sz val="10"/>
      <color theme="1"/>
      <name val="Times New Roman"/>
      <charset val="204"/>
    </font>
    <font>
      <b/>
      <sz val="14"/>
      <color rgb="FF000000"/>
      <name val="Times New Roman"/>
      <charset val="204"/>
    </font>
    <font>
      <b/>
      <sz val="12"/>
      <color rgb="FF000000"/>
      <name val="Times New Roman"/>
      <charset val="204"/>
    </font>
    <font>
      <i/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i/>
      <sz val="10"/>
      <color rgb="FF000000"/>
      <name val="Times New Roman"/>
      <charset val="204"/>
    </font>
    <font>
      <i/>
      <vertAlign val="superscript"/>
      <sz val="10"/>
      <color theme="1"/>
      <name val="Times New Roman"/>
      <charset val="204"/>
    </font>
    <font>
      <sz val="9"/>
      <color rgb="FF000000"/>
      <name val="Times New Roman"/>
      <charset val="204"/>
    </font>
    <font>
      <b/>
      <vertAlign val="superscript"/>
      <sz val="12"/>
      <color rgb="FF000000"/>
      <name val="Times New Roman"/>
      <charset val="204"/>
    </font>
    <font>
      <b/>
      <i/>
      <sz val="10"/>
      <color rgb="FF000000"/>
      <name val="Times New Roman"/>
      <charset val="204"/>
    </font>
    <font>
      <vertAlign val="superscript"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vertAlign val="subscript"/>
      <sz val="12"/>
      <color rgb="FF000000"/>
      <name val="Times New Roman"/>
      <charset val="204"/>
    </font>
    <font>
      <i/>
      <sz val="10"/>
      <color rgb="FFC9211E"/>
      <name val="Times New Roman"/>
      <charset val="204"/>
    </font>
    <font>
      <sz val="8"/>
      <color theme="1"/>
      <name val="Times New Roman"/>
      <charset val="204"/>
    </font>
    <font>
      <sz val="12"/>
      <color rgb="FF000000"/>
      <name val="Times New Roman1"/>
      <charset val="204"/>
    </font>
    <font>
      <vertAlign val="subscript"/>
      <sz val="14"/>
      <color rgb="FF000000"/>
      <name val="Times New Roman"/>
      <charset val="204"/>
    </font>
    <font>
      <sz val="11"/>
      <color theme="1"/>
      <name val="Calibri"/>
      <charset val="204"/>
      <scheme val="minor"/>
    </font>
    <font>
      <i/>
      <sz val="10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4" fillId="0" borderId="0" applyFont="0" applyFill="0" applyBorder="0" applyAlignment="0" applyProtection="0"/>
    <xf numFmtId="0" fontId="1" fillId="0" borderId="0" applyBorder="0" applyProtection="0"/>
  </cellStyleXfs>
  <cellXfs count="52">
    <xf numFmtId="0" fontId="0" fillId="0" borderId="0" xfId="0"/>
    <xf numFmtId="0" fontId="1" fillId="0" borderId="0" xfId="2" applyBorder="1" applyProtection="1"/>
    <xf numFmtId="0" fontId="2" fillId="0" borderId="0" xfId="2" applyFont="1" applyBorder="1" applyAlignment="1" applyProtection="1">
      <alignment horizontal="center" vertical="center"/>
    </xf>
    <xf numFmtId="0" fontId="2" fillId="0" borderId="0" xfId="2" applyFont="1" applyBorder="1" applyAlignment="1" applyProtection="1">
      <alignment vertical="top"/>
    </xf>
    <xf numFmtId="0" fontId="3" fillId="0" borderId="0" xfId="0" applyFont="1"/>
    <xf numFmtId="0" fontId="7" fillId="0" borderId="1" xfId="2" applyFont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7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left" vertical="center" wrapText="1"/>
    </xf>
    <xf numFmtId="165" fontId="9" fillId="0" borderId="1" xfId="2" applyNumberFormat="1" applyFont="1" applyBorder="1" applyAlignment="1" applyProtection="1">
      <alignment horizontal="center" vertical="center"/>
    </xf>
    <xf numFmtId="0" fontId="13" fillId="0" borderId="0" xfId="2" applyFont="1" applyBorder="1" applyAlignment="1" applyProtection="1">
      <alignment horizontal="justify" vertical="center" wrapText="1"/>
    </xf>
    <xf numFmtId="166" fontId="9" fillId="0" borderId="1" xfId="2" applyNumberFormat="1" applyFont="1" applyBorder="1" applyAlignment="1" applyProtection="1">
      <alignment horizontal="center" vertical="center"/>
    </xf>
    <xf numFmtId="167" fontId="9" fillId="0" borderId="1" xfId="2" applyNumberFormat="1" applyFont="1" applyBorder="1" applyAlignment="1" applyProtection="1">
      <alignment horizontal="center" vertical="center"/>
    </xf>
    <xf numFmtId="168" fontId="9" fillId="0" borderId="1" xfId="2" applyNumberFormat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/>
    </xf>
    <xf numFmtId="169" fontId="11" fillId="0" borderId="1" xfId="1" applyNumberFormat="1" applyFont="1" applyBorder="1" applyAlignment="1" applyProtection="1">
      <alignment horizontal="right" vertical="center"/>
    </xf>
    <xf numFmtId="164" fontId="11" fillId="0" borderId="1" xfId="1" applyFont="1" applyBorder="1" applyAlignment="1" applyProtection="1">
      <alignment horizontal="center" vertical="center"/>
    </xf>
    <xf numFmtId="0" fontId="2" fillId="0" borderId="0" xfId="2" applyFont="1" applyBorder="1" applyProtection="1"/>
    <xf numFmtId="170" fontId="2" fillId="0" borderId="0" xfId="2" applyNumberFormat="1" applyFont="1" applyBorder="1" applyAlignment="1" applyProtection="1">
      <alignment vertical="top"/>
    </xf>
    <xf numFmtId="171" fontId="2" fillId="0" borderId="0" xfId="1" applyNumberFormat="1" applyFont="1" applyBorder="1" applyAlignment="1" applyProtection="1">
      <alignment vertical="top"/>
    </xf>
    <xf numFmtId="164" fontId="2" fillId="0" borderId="0" xfId="1" applyFont="1" applyBorder="1" applyProtection="1"/>
    <xf numFmtId="164" fontId="3" fillId="0" borderId="0" xfId="1" applyFont="1"/>
    <xf numFmtId="0" fontId="1" fillId="0" borderId="0" xfId="2" applyBorder="1" applyAlignment="1" applyProtection="1">
      <alignment horizontal="center" vertical="center"/>
    </xf>
    <xf numFmtId="0" fontId="27" fillId="0" borderId="0" xfId="0" applyFont="1" applyAlignment="1">
      <alignment horizontal="center"/>
    </xf>
    <xf numFmtId="0" fontId="13" fillId="0" borderId="0" xfId="2" applyFont="1" applyBorder="1" applyAlignment="1" applyProtection="1">
      <alignment horizontal="justify" vertical="center" wrapText="1"/>
    </xf>
    <xf numFmtId="0" fontId="9" fillId="0" borderId="0" xfId="2" applyFont="1" applyBorder="1" applyAlignment="1" applyProtection="1">
      <alignment horizontal="justify" vertical="center" wrapText="1"/>
    </xf>
    <xf numFmtId="0" fontId="7" fillId="0" borderId="1" xfId="2" applyFont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14" fillId="0" borderId="1" xfId="2" applyFont="1" applyBorder="1" applyAlignment="1" applyProtection="1">
      <alignment horizontal="center" vertical="center" wrapText="1"/>
    </xf>
    <xf numFmtId="0" fontId="3" fillId="0" borderId="0" xfId="2" applyFont="1" applyBorder="1" applyAlignment="1" applyProtection="1">
      <alignment horizontal="justify" vertical="top" wrapText="1"/>
    </xf>
    <xf numFmtId="0" fontId="13" fillId="0" borderId="0" xfId="2" applyFont="1" applyBorder="1" applyAlignment="1" applyProtection="1">
      <alignment vertical="center"/>
    </xf>
    <xf numFmtId="0" fontId="26" fillId="0" borderId="0" xfId="2" applyFont="1" applyBorder="1" applyAlignment="1" applyProtection="1">
      <alignment horizontal="justify" vertical="center" wrapText="1"/>
    </xf>
    <xf numFmtId="0" fontId="12" fillId="0" borderId="0" xfId="2" applyFont="1" applyBorder="1" applyAlignment="1" applyProtection="1">
      <alignment horizontal="justify" vertical="top" wrapText="1"/>
    </xf>
    <xf numFmtId="0" fontId="11" fillId="0" borderId="1" xfId="2" applyFont="1" applyBorder="1" applyAlignment="1" applyProtection="1">
      <alignment horizontal="right" wrapText="1"/>
    </xf>
    <xf numFmtId="0" fontId="3" fillId="0" borderId="0" xfId="2" applyFont="1" applyBorder="1" applyAlignment="1" applyProtection="1">
      <alignment horizontal="justify" vertical="center"/>
    </xf>
    <xf numFmtId="0" fontId="3" fillId="0" borderId="0" xfId="2" applyFont="1" applyBorder="1" applyAlignment="1" applyProtection="1">
      <alignment horizontal="left" vertical="center" wrapText="1"/>
    </xf>
    <xf numFmtId="0" fontId="28" fillId="0" borderId="1" xfId="2" applyFont="1" applyBorder="1" applyAlignment="1" applyProtection="1">
      <alignment horizontal="left" vertical="top" wrapText="1"/>
    </xf>
    <xf numFmtId="0" fontId="8" fillId="0" borderId="1" xfId="2" applyFont="1" applyBorder="1" applyAlignment="1" applyProtection="1">
      <alignment horizontal="left" vertical="top" wrapText="1"/>
    </xf>
    <xf numFmtId="0" fontId="7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</xf>
    <xf numFmtId="0" fontId="11" fillId="0" borderId="2" xfId="2" applyFont="1" applyBorder="1" applyAlignment="1" applyProtection="1">
      <alignment horizontal="right" vertical="center"/>
    </xf>
    <xf numFmtId="0" fontId="11" fillId="0" borderId="3" xfId="2" applyFont="1" applyBorder="1" applyAlignment="1" applyProtection="1">
      <alignment horizontal="right" vertical="center"/>
    </xf>
    <xf numFmtId="0" fontId="11" fillId="0" borderId="4" xfId="2" applyFont="1" applyBorder="1" applyAlignment="1" applyProtection="1">
      <alignment horizontal="right" vertical="center"/>
    </xf>
    <xf numFmtId="0" fontId="5" fillId="0" borderId="0" xfId="2" applyFont="1" applyBorder="1" applyAlignment="1" applyProtection="1">
      <alignment horizontal="justify" vertical="top" wrapText="1"/>
    </xf>
    <xf numFmtId="0" fontId="8" fillId="0" borderId="1" xfId="2" applyFont="1" applyBorder="1" applyAlignment="1" applyProtection="1">
      <alignment horizontal="left" vertical="center" wrapText="1"/>
    </xf>
    <xf numFmtId="0" fontId="4" fillId="0" borderId="0" xfId="2" applyFont="1" applyBorder="1" applyAlignment="1" applyProtection="1">
      <alignment horizontal="center" wrapText="1"/>
    </xf>
    <xf numFmtId="0" fontId="29" fillId="2" borderId="0" xfId="2" applyFont="1" applyFill="1" applyBorder="1" applyAlignment="1" applyProtection="1">
      <alignment horizontal="center" wrapText="1"/>
    </xf>
    <xf numFmtId="0" fontId="5" fillId="2" borderId="0" xfId="2" applyFont="1" applyFill="1" applyBorder="1" applyAlignment="1" applyProtection="1">
      <alignment horizontal="center" wrapText="1"/>
    </xf>
    <xf numFmtId="0" fontId="6" fillId="2" borderId="0" xfId="2" applyFont="1" applyFill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justify" vertical="center"/>
    </xf>
    <xf numFmtId="0" fontId="5" fillId="0" borderId="0" xfId="2" applyFont="1" applyBorder="1" applyAlignment="1" applyProtection="1">
      <alignment horizontal="justify" vertical="center" wrapText="1"/>
    </xf>
  </cellXfs>
  <cellStyles count="3">
    <cellStyle name="Default 9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9"/>
  <sheetViews>
    <sheetView tabSelected="1" topLeftCell="A4" workbookViewId="0">
      <selection activeCell="H13" sqref="H13"/>
    </sheetView>
  </sheetViews>
  <sheetFormatPr defaultColWidth="9" defaultRowHeight="15"/>
  <cols>
    <col min="1" max="1" width="8.140625" customWidth="1"/>
    <col min="2" max="2" width="26.5703125" customWidth="1"/>
    <col min="11" max="11" width="10.5703125" customWidth="1"/>
    <col min="14" max="14" width="11.140625" customWidth="1"/>
    <col min="16" max="16" width="17.28515625" customWidth="1"/>
    <col min="17" max="17" width="14.5703125" customWidth="1"/>
    <col min="18" max="18" width="31" customWidth="1"/>
    <col min="19" max="19" width="42.42578125" customWidth="1"/>
  </cols>
  <sheetData>
    <row r="1" spans="1:212 16368:16383" ht="18.7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12 16368:16383" ht="15.75">
      <c r="A2" s="47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12 16368:16383" ht="15.7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12 16368:16383" ht="15.75">
      <c r="A4" s="50" t="s">
        <v>39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212 16368:16383" ht="15.75">
      <c r="A5" s="51" t="s">
        <v>31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212 16368:16383" ht="89.25" customHeight="1">
      <c r="A6" s="44" t="s">
        <v>30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12 16368:16383" s="1" customFormat="1" ht="24" customHeight="1">
      <c r="A7" s="27" t="s">
        <v>1</v>
      </c>
      <c r="B7" s="28" t="s">
        <v>2</v>
      </c>
      <c r="C7" s="28" t="s">
        <v>3</v>
      </c>
      <c r="D7" s="28"/>
      <c r="E7" s="28" t="s">
        <v>4</v>
      </c>
      <c r="F7" s="28" t="s">
        <v>5</v>
      </c>
      <c r="G7" s="45" t="s">
        <v>36</v>
      </c>
      <c r="H7" s="45"/>
      <c r="I7" s="45"/>
      <c r="J7" s="45"/>
      <c r="K7" s="45"/>
      <c r="L7" s="45"/>
      <c r="M7" s="45"/>
      <c r="N7" s="45"/>
      <c r="O7" s="45"/>
      <c r="P7" s="28" t="s">
        <v>6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</row>
    <row r="8" spans="1:212 16368:16383" s="1" customFormat="1" ht="88.5" customHeight="1">
      <c r="A8" s="27"/>
      <c r="B8" s="28"/>
      <c r="C8" s="28"/>
      <c r="D8" s="28"/>
      <c r="E8" s="28"/>
      <c r="F8" s="28"/>
      <c r="G8" s="28" t="s">
        <v>7</v>
      </c>
      <c r="H8" s="28"/>
      <c r="I8" s="28"/>
      <c r="J8" s="28" t="s">
        <v>8</v>
      </c>
      <c r="K8" s="28"/>
      <c r="L8" s="28"/>
      <c r="M8" s="28" t="s">
        <v>9</v>
      </c>
      <c r="N8" s="28"/>
      <c r="O8" s="28"/>
      <c r="P8" s="2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</row>
    <row r="9" spans="1:212 16368:16383" s="1" customFormat="1" ht="52.5" customHeight="1">
      <c r="A9" s="27"/>
      <c r="B9" s="28"/>
      <c r="C9" s="28"/>
      <c r="D9" s="28"/>
      <c r="E9" s="28"/>
      <c r="F9" s="28"/>
      <c r="G9" s="37" t="s">
        <v>32</v>
      </c>
      <c r="H9" s="38"/>
      <c r="I9" s="38"/>
      <c r="J9" s="28" t="s">
        <v>38</v>
      </c>
      <c r="K9" s="28" t="s">
        <v>10</v>
      </c>
      <c r="L9" s="28" t="s">
        <v>11</v>
      </c>
      <c r="M9" s="28" t="s">
        <v>12</v>
      </c>
      <c r="N9" s="28" t="s">
        <v>13</v>
      </c>
      <c r="O9" s="28" t="s">
        <v>14</v>
      </c>
      <c r="P9" s="2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</row>
    <row r="10" spans="1:212 16368:16383" s="1" customFormat="1" ht="35.25" customHeight="1">
      <c r="A10" s="27"/>
      <c r="B10" s="28"/>
      <c r="C10" s="28"/>
      <c r="D10" s="28"/>
      <c r="E10" s="28"/>
      <c r="F10" s="28"/>
      <c r="G10" s="28" t="s">
        <v>15</v>
      </c>
      <c r="H10" s="28"/>
      <c r="I10" s="29" t="s">
        <v>16</v>
      </c>
      <c r="J10" s="28"/>
      <c r="K10" s="28"/>
      <c r="L10" s="28"/>
      <c r="M10" s="28"/>
      <c r="N10" s="28"/>
      <c r="O10" s="28"/>
      <c r="P10" s="2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</row>
    <row r="11" spans="1:212 16368:16383" s="1" customFormat="1" ht="121.5" customHeight="1">
      <c r="A11" s="27"/>
      <c r="B11" s="28"/>
      <c r="C11" s="28"/>
      <c r="D11" s="28"/>
      <c r="E11" s="28"/>
      <c r="F11" s="28"/>
      <c r="G11" s="6" t="s">
        <v>17</v>
      </c>
      <c r="H11" s="6"/>
      <c r="I11" s="29"/>
      <c r="J11" s="28"/>
      <c r="K11" s="28"/>
      <c r="L11" s="28"/>
      <c r="M11" s="28"/>
      <c r="N11" s="28"/>
      <c r="O11" s="28"/>
      <c r="P11" s="2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</row>
    <row r="12" spans="1:212 16368:16383" s="2" customFormat="1" ht="11.25" customHeight="1">
      <c r="A12" s="7">
        <v>1</v>
      </c>
      <c r="B12" s="7">
        <v>2</v>
      </c>
      <c r="C12" s="39">
        <v>3</v>
      </c>
      <c r="D12" s="39"/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7">
        <v>13</v>
      </c>
      <c r="O12" s="7">
        <v>14</v>
      </c>
      <c r="P12" s="7">
        <v>15</v>
      </c>
      <c r="XEN12" s="23"/>
      <c r="XEO12" s="23"/>
      <c r="XEP12" s="23"/>
      <c r="XEQ12" s="23"/>
      <c r="XER12" s="23"/>
      <c r="XES12" s="23"/>
      <c r="XET12" s="23"/>
      <c r="XEU12" s="23"/>
      <c r="XEV12" s="23"/>
      <c r="XEW12" s="23"/>
      <c r="XEX12" s="23"/>
      <c r="XEY12" s="23"/>
      <c r="XEZ12" s="23"/>
      <c r="XFA12" s="23"/>
      <c r="XFB12" s="23"/>
      <c r="XFC12" s="23"/>
    </row>
    <row r="13" spans="1:212 16368:16383" s="3" customFormat="1" ht="63" customHeight="1">
      <c r="A13" s="8">
        <v>1</v>
      </c>
      <c r="B13" s="9" t="s">
        <v>34</v>
      </c>
      <c r="C13" s="40" t="s">
        <v>40</v>
      </c>
      <c r="D13" s="40"/>
      <c r="E13" s="5" t="s">
        <v>18</v>
      </c>
      <c r="F13" s="8">
        <v>1600</v>
      </c>
      <c r="G13" s="10">
        <v>78.94</v>
      </c>
      <c r="H13" s="10"/>
      <c r="I13" s="10">
        <v>78.94</v>
      </c>
      <c r="J13" s="12">
        <v>104.5</v>
      </c>
      <c r="K13" s="13">
        <v>7</v>
      </c>
      <c r="L13" s="14">
        <v>1.03</v>
      </c>
      <c r="M13" s="13">
        <v>15</v>
      </c>
      <c r="N13" s="13">
        <v>90</v>
      </c>
      <c r="O13" s="14">
        <v>1.0369999999999999</v>
      </c>
      <c r="P13" s="15">
        <v>134896</v>
      </c>
      <c r="Q13" s="19"/>
      <c r="R13" s="19"/>
      <c r="S13" s="20"/>
      <c r="XEZ13" s="1"/>
      <c r="XFA13" s="1"/>
      <c r="XFB13" s="1"/>
      <c r="XFC13" s="1"/>
    </row>
    <row r="14" spans="1:212 16368:16383" s="3" customFormat="1" ht="17.25" customHeight="1">
      <c r="A14" s="41" t="s">
        <v>19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16">
        <v>84.31</v>
      </c>
      <c r="S14" s="20"/>
      <c r="XEZ14" s="1"/>
      <c r="XFA14" s="1"/>
      <c r="XFB14" s="1"/>
      <c r="XFC14" s="1"/>
    </row>
    <row r="15" spans="1:212 16368:16383" s="1" customFormat="1" ht="18.75" customHeight="1">
      <c r="A15" s="34" t="s">
        <v>20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17">
        <f>P14*F13</f>
        <v>134896</v>
      </c>
      <c r="Q15" s="18"/>
      <c r="R15" s="2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</row>
    <row r="17" spans="1:18" s="4" customFormat="1" ht="12.75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R17" s="22"/>
    </row>
    <row r="18" spans="1:18" s="4" customFormat="1" ht="15" customHeight="1">
      <c r="A18" s="36" t="s">
        <v>22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8" s="4" customFormat="1" ht="12.75">
      <c r="A19" s="36" t="s">
        <v>23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8" s="4" customFormat="1" ht="38.25" customHeight="1">
      <c r="A20" s="33" t="s">
        <v>24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8" s="4" customFormat="1" ht="12" customHeight="1">
      <c r="A21" s="30" t="s">
        <v>25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1:18" s="4" customFormat="1" ht="14.25">
      <c r="A22" s="31" t="s">
        <v>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8" s="4" customFormat="1" ht="70.5" customHeight="1">
      <c r="A23" s="32" t="s">
        <v>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s="4" customFormat="1" ht="14.25">
      <c r="A24" s="25" t="s">
        <v>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s="4" customFormat="1" ht="77.25" customHeight="1">
      <c r="A25" s="33" t="s">
        <v>28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8" s="4" customFormat="1" ht="14.25">
      <c r="A26" s="25" t="s">
        <v>29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8" s="4" customFormat="1" ht="14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8" ht="15.7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8">
      <c r="B29" s="24" t="s">
        <v>37</v>
      </c>
      <c r="C29" s="24"/>
      <c r="D29" s="24"/>
      <c r="E29" s="24"/>
      <c r="F29" s="24"/>
      <c r="G29" s="24"/>
      <c r="H29" s="24"/>
    </row>
  </sheetData>
  <mergeCells count="41">
    <mergeCell ref="A1:P1"/>
    <mergeCell ref="A2:P2"/>
    <mergeCell ref="A3:P3"/>
    <mergeCell ref="A4:P4"/>
    <mergeCell ref="A5:P5"/>
    <mergeCell ref="A6:P6"/>
    <mergeCell ref="G7:O7"/>
    <mergeCell ref="G8:I8"/>
    <mergeCell ref="J8:L8"/>
    <mergeCell ref="M8:O8"/>
    <mergeCell ref="G9:I9"/>
    <mergeCell ref="G10:H10"/>
    <mergeCell ref="C12:D12"/>
    <mergeCell ref="C13:D13"/>
    <mergeCell ref="A14:O14"/>
    <mergeCell ref="A15:O15"/>
    <mergeCell ref="A17:P17"/>
    <mergeCell ref="A18:P18"/>
    <mergeCell ref="A19:P19"/>
    <mergeCell ref="A20:P20"/>
    <mergeCell ref="A21:P21"/>
    <mergeCell ref="A22:P22"/>
    <mergeCell ref="A23:P23"/>
    <mergeCell ref="A24:P24"/>
    <mergeCell ref="A25:P25"/>
    <mergeCell ref="B29:H29"/>
    <mergeCell ref="A26:P26"/>
    <mergeCell ref="A28:P28"/>
    <mergeCell ref="A7:A11"/>
    <mergeCell ref="B7:B11"/>
    <mergeCell ref="E7:E11"/>
    <mergeCell ref="F7:F11"/>
    <mergeCell ref="I10:I11"/>
    <mergeCell ref="J9:J11"/>
    <mergeCell ref="K9:K11"/>
    <mergeCell ref="L9:L11"/>
    <mergeCell ref="M9:M11"/>
    <mergeCell ref="N9:N11"/>
    <mergeCell ref="O9:O11"/>
    <mergeCell ref="P7:P11"/>
    <mergeCell ref="C7:D11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Жарова Олеся Владимировна</dc:creator>
  <cp:lastModifiedBy>User</cp:lastModifiedBy>
  <cp:lastPrinted>2026-04-08T13:23:27Z</cp:lastPrinted>
  <dcterms:created xsi:type="dcterms:W3CDTF">2025-04-24T08:24:00Z</dcterms:created>
  <dcterms:modified xsi:type="dcterms:W3CDTF">2026-04-08T14:33:09Z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4A4F7622E5FB4481ABD0301D7DE45C95_13</vt:lpwstr>
  </property>
  <property fmtid="{D5CDD505-2E9C-101B-9397-08002B2CF9AE}" pid="3" name="KSOProductBuildVer">
    <vt:lpwstr>1049-12.2.0.22549</vt:lpwstr>
  </property>
</Properties>
</file>