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_dedegkaev\Desktop\архив\разное\БМТ\2026\АКБ\"/>
    </mc:Choice>
  </mc:AlternateContent>
  <xr:revisionPtr revIDLastSave="0" documentId="8_{185C889F-AAEC-445A-87B8-03018627F0C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Лист1!$A$1:$AD$27</definedName>
  </definedNames>
  <calcPr calcId="181029" calcOnSave="0" concurrentCalc="0"/>
</workbook>
</file>

<file path=xl/calcChain.xml><?xml version="1.0" encoding="utf-8"?>
<calcChain xmlns="http://schemas.openxmlformats.org/spreadsheetml/2006/main">
  <c r="AC12" i="1" l="1"/>
  <c r="AD12" i="1"/>
  <c r="AD13" i="1"/>
</calcChain>
</file>

<file path=xl/sharedStrings.xml><?xml version="1.0" encoding="utf-8"?>
<sst xmlns="http://schemas.openxmlformats.org/spreadsheetml/2006/main" count="84" uniqueCount="63">
  <si>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</si>
  <si>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</si>
  <si>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</si>
  <si>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</si>
  <si>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</si>
  <si>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</si>
  <si>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</si>
  <si>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</si>
  <si>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</si>
  <si>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</si>
  <si>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</si>
  <si>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</si>
  <si>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</si>
  <si>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</si>
  <si>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</si>
  <si>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</si>
  <si>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</si>
  <si>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</si>
  <si>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</si>
  <si>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</si>
  <si>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</si>
  <si>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</si>
  <si>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</si>
  <si>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</si>
  <si>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</si>
  <si>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</si>
  <si>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</si>
  <si>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</si>
  <si>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</si>
  <si>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</si>
  <si>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</si>
  <si>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</si>
  <si>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</si>
  <si>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</si>
  <si>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</si>
  <si>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</si>
  <si>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</si>
  <si>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</si>
  <si>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</si>
  <si>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</si>
  <si>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</si>
  <si>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</si>
  <si>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</si>
  <si>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</si>
  <si>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</si>
  <si>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</si>
  <si>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</si>
  <si>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/</t>
  </si>
  <si>
    <t>(подпись/расшифровка подписи)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</si>
  <si>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</si>
  <si>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</si>
  <si>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</si>
  <si>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</si>
  <si>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</si>
  <si>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</si>
  <si>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</si>
  <si>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шт</t>
  </si>
  <si>
    <t>Минимальная цена (руб.)</t>
  </si>
  <si>
    <t>27.20.23.190</t>
  </si>
  <si>
    <t>Аккумуляторная батарея</t>
  </si>
  <si>
    <t>НМЦК (мин)</t>
  </si>
  <si>
    <t>Дата подготовки обоснования НМЦК:22.06.2026</t>
  </si>
  <si>
    <t>На основании проведенного анализа рынка и расчетов, а также с учетом доведенных до заказчика ЛБО минимальная НМЦК составляет: 18 400,00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</si>
</sst>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2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2" fontId="1" fillId="0" borderId="13" xfId="0" applyNumberFormat="1" applyFont="1" applyBorder="1"/>
    <xf numFmtId="49" fontId="4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10</xdr:row>
      <xdr:rowOff>200660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6"/>
  <sheetViews>
    <sheetView tabSelected="1" view="pageBreakPreview" zoomScaleNormal="100" workbookViewId="0">
      <selection activeCell="A14" sqref="A14:AD14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8" width="22" style="1" customWidth="1"/>
    <col min="9" max="9" width="21.85546875" style="1" customWidth="1"/>
    <col min="10" max="26" width="22" style="1" hidden="1" customWidth="1"/>
    <col min="27" max="27" width="20.5703125" style="1" hidden="1" customWidth="1"/>
    <col min="28" max="28" width="0.28515625" style="1" hidden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ht="15" customHeight="1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ht="15" customHeight="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2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9"/>
      <c r="AB5" s="4"/>
      <c r="AC5" s="4"/>
    </row>
    <row r="6" spans="1:32" ht="27" customHeight="1" x14ac:dyDescent="0.25">
      <c r="A6" s="22" t="s">
        <v>2</v>
      </c>
      <c r="B6" s="22"/>
      <c r="C6" s="22" t="s">
        <v>59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2" ht="45" customHeight="1" x14ac:dyDescent="0.25">
      <c r="A7" s="22" t="s">
        <v>54</v>
      </c>
      <c r="B7" s="22"/>
      <c r="C7" s="23" t="s">
        <v>55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2" ht="42.75" customHeight="1" x14ac:dyDescent="0.25">
      <c r="A8" s="24" t="s">
        <v>53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7"/>
    </row>
    <row r="9" spans="1:32" ht="120" hidden="1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2" ht="33" customHeight="1" x14ac:dyDescent="0.25">
      <c r="A10" s="22" t="s">
        <v>3</v>
      </c>
      <c r="B10" s="22" t="s">
        <v>4</v>
      </c>
      <c r="C10" s="22"/>
      <c r="D10" s="33" t="s">
        <v>5</v>
      </c>
      <c r="E10" s="22" t="s">
        <v>6</v>
      </c>
      <c r="F10" s="33" t="s">
        <v>7</v>
      </c>
      <c r="G10" s="7" t="s">
        <v>50</v>
      </c>
      <c r="H10" s="7" t="s">
        <v>51</v>
      </c>
      <c r="I10" s="7" t="s">
        <v>52</v>
      </c>
      <c r="J10" s="7" t="s">
        <v>8</v>
      </c>
      <c r="K10" s="7" t="s">
        <v>9</v>
      </c>
      <c r="L10" s="7" t="s">
        <v>10</v>
      </c>
      <c r="M10" s="7" t="s">
        <v>11</v>
      </c>
      <c r="N10" s="7" t="s">
        <v>12</v>
      </c>
      <c r="O10" s="7" t="s">
        <v>13</v>
      </c>
      <c r="P10" s="7" t="s">
        <v>14</v>
      </c>
      <c r="Q10" s="7" t="s">
        <v>15</v>
      </c>
      <c r="R10" s="7" t="s">
        <v>16</v>
      </c>
      <c r="S10" s="7" t="s">
        <v>17</v>
      </c>
      <c r="T10" s="7" t="s">
        <v>18</v>
      </c>
      <c r="U10" s="7" t="s">
        <v>19</v>
      </c>
      <c r="V10" s="7" t="s">
        <v>20</v>
      </c>
      <c r="W10" s="7" t="s">
        <v>21</v>
      </c>
      <c r="X10" s="7" t="s">
        <v>22</v>
      </c>
      <c r="Y10" s="7" t="s">
        <v>23</v>
      </c>
      <c r="Z10" s="7" t="s">
        <v>24</v>
      </c>
      <c r="AA10" s="8" t="s">
        <v>25</v>
      </c>
      <c r="AB10" s="8" t="s">
        <v>26</v>
      </c>
      <c r="AC10" s="33" t="s">
        <v>57</v>
      </c>
      <c r="AD10" s="34" t="s">
        <v>60</v>
      </c>
    </row>
    <row r="11" spans="1:32" ht="51" customHeight="1" x14ac:dyDescent="0.25">
      <c r="A11" s="22"/>
      <c r="B11" s="22"/>
      <c r="C11" s="22"/>
      <c r="D11" s="33"/>
      <c r="E11" s="22"/>
      <c r="F11" s="33"/>
      <c r="G11" s="7" t="s">
        <v>27</v>
      </c>
      <c r="H11" s="7" t="s">
        <v>27</v>
      </c>
      <c r="I11" s="7" t="s">
        <v>27</v>
      </c>
      <c r="J11" s="7" t="s">
        <v>27</v>
      </c>
      <c r="K11" s="7" t="s">
        <v>27</v>
      </c>
      <c r="L11" s="7" t="s">
        <v>27</v>
      </c>
      <c r="M11" s="7" t="s">
        <v>27</v>
      </c>
      <c r="N11" s="7" t="s">
        <v>27</v>
      </c>
      <c r="O11" s="7" t="s">
        <v>27</v>
      </c>
      <c r="P11" s="7" t="s">
        <v>27</v>
      </c>
      <c r="Q11" s="7" t="s">
        <v>27</v>
      </c>
      <c r="R11" s="7" t="s">
        <v>27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7" t="s">
        <v>27</v>
      </c>
      <c r="Z11" s="7" t="s">
        <v>27</v>
      </c>
      <c r="AA11" s="20"/>
      <c r="AB11" s="20"/>
      <c r="AC11" s="33"/>
      <c r="AD11" s="35"/>
    </row>
    <row r="12" spans="1:32" ht="52.5" customHeight="1" x14ac:dyDescent="0.25">
      <c r="A12" s="5" t="s">
        <v>49</v>
      </c>
      <c r="B12" s="22" t="s">
        <v>59</v>
      </c>
      <c r="C12" s="22"/>
      <c r="D12" s="8" t="s">
        <v>58</v>
      </c>
      <c r="E12" s="5" t="s">
        <v>56</v>
      </c>
      <c r="F12" s="9">
        <v>2</v>
      </c>
      <c r="G12" s="7">
        <v>9200</v>
      </c>
      <c r="H12" s="7">
        <v>10250</v>
      </c>
      <c r="I12" s="7">
        <v>10700</v>
      </c>
      <c r="J12" s="7" t="s">
        <v>28</v>
      </c>
      <c r="K12" s="7" t="s">
        <v>29</v>
      </c>
      <c r="L12" s="7" t="s">
        <v>30</v>
      </c>
      <c r="M12" s="7" t="s">
        <v>31</v>
      </c>
      <c r="N12" s="7" t="s">
        <v>32</v>
      </c>
      <c r="O12" s="7" t="s">
        <v>33</v>
      </c>
      <c r="P12" s="7" t="s">
        <v>34</v>
      </c>
      <c r="Q12" s="7" t="s">
        <v>35</v>
      </c>
      <c r="R12" s="7" t="s">
        <v>36</v>
      </c>
      <c r="S12" s="7" t="s">
        <v>37</v>
      </c>
      <c r="T12" s="7" t="s">
        <v>38</v>
      </c>
      <c r="U12" s="7" t="s">
        <v>39</v>
      </c>
      <c r="V12" s="7" t="s">
        <v>40</v>
      </c>
      <c r="W12" s="7" t="s">
        <v>41</v>
      </c>
      <c r="X12" s="7" t="s">
        <v>42</v>
      </c>
      <c r="Y12" s="7" t="s">
        <v>43</v>
      </c>
      <c r="Z12" s="7" t="s">
        <v>44</v>
      </c>
      <c r="AA12" s="7">
        <v>132.29</v>
      </c>
      <c r="AB12" s="7">
        <v>3.73</v>
      </c>
      <c r="AC12" s="7">
        <f>G12</f>
        <v>9200</v>
      </c>
      <c r="AD12" s="7">
        <f>AC12*F12</f>
        <v>18400</v>
      </c>
      <c r="AE12" s="1"/>
      <c r="AF12" s="1"/>
    </row>
    <row r="13" spans="1:32" ht="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C13" s="5" t="s">
        <v>45</v>
      </c>
      <c r="AD13" s="7">
        <f>AD12</f>
        <v>18400</v>
      </c>
    </row>
    <row r="14" spans="1:32" ht="33.75" customHeight="1" x14ac:dyDescent="0.25">
      <c r="A14" s="30" t="s">
        <v>62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2"/>
    </row>
    <row r="15" spans="1:32" ht="1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2" ht="15" customHeight="1" x14ac:dyDescent="0.25">
      <c r="A16" s="44" t="s">
        <v>61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</row>
    <row r="17" spans="1:30" ht="1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ht="15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 spans="1:30" ht="37.5" customHeight="1" x14ac:dyDescent="0.25">
      <c r="A19" s="2"/>
      <c r="B19" s="2"/>
      <c r="C19" s="2"/>
      <c r="D19" s="2"/>
      <c r="E19" s="2"/>
      <c r="F19" s="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15.95" customHeight="1" x14ac:dyDescent="0.25">
      <c r="A20" s="46"/>
      <c r="B20" s="47"/>
      <c r="C20" s="47"/>
      <c r="D20" s="47"/>
      <c r="E20" s="1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30" ht="21.95" customHeight="1" x14ac:dyDescent="0.25">
      <c r="A21" s="36"/>
      <c r="B21" s="37"/>
      <c r="C21" s="37"/>
      <c r="D21" s="37"/>
      <c r="E21" s="11"/>
      <c r="F21" s="12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0" ht="14.1" customHeight="1" x14ac:dyDescent="0.25">
      <c r="A22" s="38" t="s">
        <v>46</v>
      </c>
      <c r="B22" s="39"/>
      <c r="C22" s="39"/>
      <c r="D22" s="39"/>
      <c r="E22" s="13"/>
      <c r="F22" s="1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 ht="24" customHeight="1" x14ac:dyDescent="0.25">
      <c r="A23" s="40" t="s">
        <v>47</v>
      </c>
      <c r="B23" s="41"/>
      <c r="C23" s="41"/>
      <c r="D23" s="41"/>
      <c r="E23" s="14"/>
      <c r="F23" s="1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0" ht="12" customHeight="1" x14ac:dyDescent="0.25">
      <c r="A24" s="42" t="s">
        <v>48</v>
      </c>
      <c r="B24" s="43"/>
      <c r="C24" s="43"/>
      <c r="D24" s="43"/>
      <c r="E24" s="15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/>
      <c r="AB24"/>
      <c r="AC24"/>
    </row>
    <row r="25" spans="1:30" ht="12" customHeight="1" x14ac:dyDescent="0.25">
      <c r="A25" s="6"/>
      <c r="B25" s="6"/>
      <c r="C25" s="6"/>
      <c r="D25" s="6"/>
      <c r="E25" s="6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/>
      <c r="AB25"/>
      <c r="AC25"/>
    </row>
    <row r="26" spans="1:30" ht="15.75" x14ac:dyDescent="0.25">
      <c r="A26" s="18" t="s">
        <v>0</v>
      </c>
    </row>
  </sheetData>
  <mergeCells count="26">
    <mergeCell ref="A21:D21"/>
    <mergeCell ref="A22:D22"/>
    <mergeCell ref="A23:D23"/>
    <mergeCell ref="A24:D24"/>
    <mergeCell ref="A10:A11"/>
    <mergeCell ref="D10:D11"/>
    <mergeCell ref="B10:C11"/>
    <mergeCell ref="A15:AD15"/>
    <mergeCell ref="A16:AD16"/>
    <mergeCell ref="A17:AD17"/>
    <mergeCell ref="A18:AD18"/>
    <mergeCell ref="A20:D20"/>
    <mergeCell ref="A8:AD8"/>
    <mergeCell ref="A9:AD9"/>
    <mergeCell ref="B12:C12"/>
    <mergeCell ref="A13:AA13"/>
    <mergeCell ref="A14:AD14"/>
    <mergeCell ref="E10:E11"/>
    <mergeCell ref="F10:F11"/>
    <mergeCell ref="AC10:AC11"/>
    <mergeCell ref="AD10:AD11"/>
    <mergeCell ref="A3:AD3"/>
    <mergeCell ref="A6:B6"/>
    <mergeCell ref="C6:AD6"/>
    <mergeCell ref="A7:B7"/>
    <mergeCell ref="C7:AD7"/>
  </mergeCells>
  <pageMargins left="0.24027777777777801" right="0.24027777777777801" top="0.05" bottom="0.209722222222222" header="0.51180555555555496" footer="0.51180555555555496"/>
  <pageSetup paperSize="9" scale="67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Заурбек И. Дедегкаев</cp:lastModifiedBy>
  <cp:revision>7</cp:revision>
  <cp:lastPrinted>2014-05-23T17:45:00Z</cp:lastPrinted>
  <dcterms:created xsi:type="dcterms:W3CDTF">2014-01-17T11:35:00Z</dcterms:created>
  <dcterms:modified xsi:type="dcterms:W3CDTF">2026-06-23T08:25:02Z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