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ородин\2026\АХО\Ав рем электроснаб Стрельникова 45в\"/>
    </mc:Choice>
  </mc:AlternateContent>
  <bookViews>
    <workbookView xWindow="0" yWindow="0" windowWidth="25200" windowHeight="11985"/>
  </bookViews>
  <sheets>
    <sheet name="МЧС. СИП. 24.08.26г. - ЛСР по М" sheetId="1" r:id="rId1"/>
  </sheets>
  <definedNames>
    <definedName name="_xlnm.Print_Titles" localSheetId="0">'МЧС. СИП. 24.08.26г. - ЛСР по М'!$41:$41</definedName>
    <definedName name="_xlnm.Print_Area" localSheetId="0">'МЧС. СИП. 24.08.26г. - ЛСР по М'!$A$1:$P$274</definedName>
  </definedNames>
  <calcPr calcId="152511" refMode="R1C1"/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<sst xmlns="http://schemas.openxmlformats.org/spreadsheetml/2006/main" count="1048" uniqueCount="281">
  <si>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</si>
  <si>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</si>
  <si>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</si>
  <si>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</si>
  <si>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</si>
  <si>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</si>
  <si>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</si>
  <si>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</si>
  <si>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</si>
  <si>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</si>
  <si>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</si>
  <si>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</si>
  <si>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</si>
  <si>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правительства Приморского края от 05.03.2026 № 61-пр</t>
  </si>
  <si>
    <t xml:space="preserve">Наименование субъекта Российской Федерации </t>
  </si>
  <si>
    <t>25. Приморский край</t>
  </si>
  <si>
    <t xml:space="preserve">Наименование зоны субъекта Российской Федерации </t>
  </si>
  <si>
    <t>Приморский край</t>
  </si>
  <si>
    <t>(наименование стройки)</t>
  </si>
  <si>
    <t>(наименование объекта капитального строительства)</t>
  </si>
  <si>
    <t>МЧС. СИП. 24.08.26г.</t>
  </si>
  <si>
    <t xml:space="preserve"> (наименование работ и затрат)</t>
  </si>
  <si>
    <t xml:space="preserve">Составлен 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</si>
  <si>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</si>
  <si>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</si>
  <si>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</si>
  <si>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</si>
  <si>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</si>
  <si>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</si>
  <si>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</si>
  <si>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</si>
  <si>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</si>
  <si>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</si>
  <si>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</si>
  <si>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</si>
  <si>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</si>
  <si>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</si>
  <si>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</si>
  <si>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</si>
  <si>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</si>
  <si>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</si>
  <si>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</si>
  <si>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</si>
  <si>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</si>
  <si>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</si>
  <si>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</si>
  <si>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</si>
  <si>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</si>
  <si>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</si>
  <si>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</si>
  <si>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Монтажные работы</t>
  </si>
  <si>
    <t>1</t>
  </si>
  <si>
    <t>ГЭСН33-04-017-01</t>
  </si>
  <si>
    <t>Подвеска провода СИП-2 напряжением от 0,4 кВ до 1 кВ на опорах, при 32 опорах на км линии: с использованием автогидроподъемника</t>
  </si>
  <si>
    <t>1000 м</t>
  </si>
  <si>
    <t>421/пр_2020_прил.10_т.5_п.9.3_гр.3</t>
  </si>
  <si>
    <t>Производство ремонтно-строительных работ осуществляется в стесненных условиях населенных пунктов: территорий общего пользования ОЗП=1,1; ЭМ=1,1 к расх.; ЗПМ=1,1; ТЗ=1,1; ТЗМ=1,1</t>
  </si>
  <si>
    <t>421/пр_2020_прил.10_т.5_п.4_гр.3</t>
  </si>
  <si>
    <t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 ОЗП=1,2; ЭМ=1,2 к расх.; ЗПМ=1,2; ТЗ=1,2; ТЗМ=1,2</t>
  </si>
  <si>
    <t>ОТ(ЗТ)</t>
  </si>
  <si>
    <t>чел.-ч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</si>
  <si>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</si>
  <si>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</si>
  <si>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</si>
  <si>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</si>
  <si>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</si>
  <si>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</si>
  <si>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2-100-05</t>
  </si>
  <si>
    <t>Рабочий 5 разряда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</si>
  <si>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</si>
  <si>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</si>
  <si>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</si>
  <si>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</si>
  <si>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</si>
  <si>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</si>
  <si>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</si>
  <si>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</si>
  <si>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91.06.03-055</t>
  </si>
  <si>
    <t>Лебедки электрические тяговым усилием 19,62 кН (2 т)</t>
  </si>
  <si>
    <t>91.06.06-011</t>
  </si>
  <si>
    <t>Автогидроподъемники, высота подъема 12 м</t>
  </si>
  <si>
    <t>4-100-040</t>
  </si>
  <si>
    <t xml:space="preserve">ОТм(Зтм) Средний разряд машинистов 4 </t>
  </si>
  <si>
    <t>91.14.02-001</t>
  </si>
  <si>
    <t>Автомобили бортовые, грузоподъемность до 5 т</t>
  </si>
  <si>
    <t>91.17.04-544</t>
  </si>
  <si>
    <t>Генераторы бензиновые портативные, мощность до 6 кВт</t>
  </si>
  <si>
    <t>Итого прямые затраты</t>
  </si>
  <si>
    <t>1.1</t>
  </si>
  <si>
    <t>ФСБЦ-20.1.01.01-0005</t>
  </si>
  <si>
    <t>Зажимы анкерные для самонесущих изолированных проводов, диапазон сечений 16-70 мм2</t>
  </si>
  <si>
    <t>100 шт</t>
  </si>
  <si>
    <t>1.2</t>
  </si>
  <si>
    <t>ФСБЦ-20.1.01.11-0008</t>
  </si>
  <si>
    <t>Зажим плашечный соединительный ПА 4-1</t>
  </si>
  <si>
    <t>шт</t>
  </si>
  <si>
    <t>ФОТ</t>
  </si>
  <si>
    <t>Пр/812-027.0-1</t>
  </si>
  <si>
    <t>НР Линии электропередачи</t>
  </si>
  <si>
    <t>%</t>
  </si>
  <si>
    <t>Пр/774-027.0, Приказ № 774/пр от 11.12.2020 п.16</t>
  </si>
  <si>
    <t>СП Линии электропередачи</t>
  </si>
  <si>
    <t>Всего по позиции</t>
  </si>
  <si>
    <t>ГЭСНм10-01-055-02</t>
  </si>
  <si>
    <t>Демонтаж/ Прокладка кабеля, масса 1 м: до 1 кг, по стене кирпичной</t>
  </si>
  <si>
    <t>100 м</t>
  </si>
  <si>
    <t>421/пр_2020_прил.10_т.5_п.9.3_гр.4</t>
  </si>
  <si>
    <t>421/пр_2020_прил.10_т.5_п.4_гр.4</t>
  </si>
  <si>
    <t>Приказ от 08.08.2022 № 648/пр п.144 табл.2</t>
  </si>
  <si>
    <t>Демонтаж (разборка) сетей инженерно-технического обеспечения ОЗП=0,6; ЭМ=0,6 к расх.; ЗПМ=0,6; МАТ=0 к расх.; ТЗ=0,6; ТЗМ=0,6</t>
  </si>
  <si>
    <t>1-100-35</t>
  </si>
  <si>
    <t>Средний разряд работы 3,5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</si>
  <si>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</si>
  <si>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</si>
  <si>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</si>
  <si>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</si>
  <si>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4</t>
  </si>
  <si>
    <t>М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</si>
  <si>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</si>
  <si>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</si>
  <si>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</si>
  <si>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</si>
  <si>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</si>
  <si>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01.7.15.14-0168</t>
  </si>
  <si>
    <t>Шурупы самонарезающие стальные с полукруглой головкой и прямым шлицем, остроконечные, диаметр 5 мм, длина 70 мм</t>
  </si>
  <si>
    <t>т</t>
  </si>
  <si>
    <t>03.1.01.01-0002</t>
  </si>
  <si>
    <t>Гипс строительный Г-3</t>
  </si>
  <si>
    <t>22.2.02.15-0003</t>
  </si>
  <si>
    <t>Скрепы фигурные стальные горячеоцинкованные для крепления кабелей диаметром от 15 до 18 мм, размеры 30х14х17 мм</t>
  </si>
  <si>
    <t>2.1</t>
  </si>
  <si>
    <t>421/пр_2020_п.75_пп.а</t>
  </si>
  <si>
    <t xml:space="preserve">Вспомогательные ненормируемые материальные ресурсы 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</si>
  <si>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</si>
  <si>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</si>
  <si>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</si>
  <si>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</si>
  <si>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3</t>
  </si>
  <si>
    <t>Прокладка кабеля, масса 1 м: до 1 кг, по стене кирпичной</t>
  </si>
  <si>
    <t>3.1</t>
  </si>
  <si>
    <t>ФСБЦ-21.2.01.01-0067</t>
  </si>
  <si>
    <t>Провод самонесущий изолированный СИП-4 4х35-0,6/1 (провес СИП  1%)</t>
  </si>
  <si>
    <t>5</t>
  </si>
  <si>
    <t>ФСБЦ-20.2.10.01-0013</t>
  </si>
  <si>
    <t>Наконечники кабельные алюминиевые 35-10-8</t>
  </si>
  <si>
    <t>6</t>
  </si>
  <si>
    <t>ФСБЦ-22.2.02.09-0002</t>
  </si>
  <si>
    <t>Крюк стальной оцинкованный бандажный, диаметр крюка 20 мм</t>
  </si>
  <si>
    <t>7</t>
  </si>
  <si>
    <t>ФСБЦ-20.1.01.11-0003</t>
  </si>
  <si>
    <t>Зажим плашечный соединительный ПА 1-1</t>
  </si>
  <si>
    <t>8</t>
  </si>
  <si>
    <t>9</t>
  </si>
  <si>
    <t>ГЭСНм08-02-165-01</t>
  </si>
  <si>
    <t>Муфта концевая эпоксидная для 3-жильного кабеля напряжением: 1 кВ, сечение одной жилы до 35 мм2</t>
  </si>
  <si>
    <t>1-100-38</t>
  </si>
  <si>
    <t>Средний разряд работы 3,8</t>
  </si>
  <si>
    <t>91.06.09-001</t>
  </si>
  <si>
    <t>Подъемники телескопические самоходные, рабочая высота 26 м, грузоподъемность 250 кг</t>
  </si>
  <si>
    <t>01.3.01.01-0001</t>
  </si>
  <si>
    <t>Бензин авиационный Б-70</t>
  </si>
  <si>
    <t>01.3.01.05-0009</t>
  </si>
  <si>
    <t>Парафин нефтяной твердый Т-1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</si>
  <si>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</si>
  <si>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</si>
  <si>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</si>
  <si>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9.1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</si>
  <si>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</si>
  <si>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</si>
  <si>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</si>
  <si>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</si>
  <si>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10</t>
  </si>
  <si>
    <t>ГЭСНм08-02-164-01</t>
  </si>
  <si>
    <t>Муфта мачтовая концевая металлическая для 3-5-жильного кабеля напряжением: до 1 кВ, сечение одной жилы до 35 мм2</t>
  </si>
  <si>
    <t>01.3.02.09-0022</t>
  </si>
  <si>
    <t>Пропан-бутан смесь техническая</t>
  </si>
  <si>
    <t>кг</t>
  </si>
  <si>
    <t>10.1</t>
  </si>
  <si>
    <t>11</t>
  </si>
  <si>
    <t>ФСБЦ-20.2.09.08-0009</t>
  </si>
  <si>
    <t>Муфта кабельная концевая термоусаживаемая внутренней установки на напряжение до 1 кВ для 4-х жильных кабелей, с бумажной и пластмассовой изоляцией, в металлической оболочке, броне, сечение жил 35-50 мм2</t>
  </si>
  <si>
    <t>12</t>
  </si>
  <si>
    <t>ГЭСНм08-02-144-04</t>
  </si>
  <si>
    <t>Присоединение к зажимам жил проводов или кабелей сечением: до 35 мм2</t>
  </si>
  <si>
    <t>12.1</t>
  </si>
  <si>
    <t>13</t>
  </si>
  <si>
    <t>ГЭСНм08-03-574-03</t>
  </si>
  <si>
    <t>Разводка по устройствам и подключение жил кабелей или проводов сечением: до 35 мм2</t>
  </si>
  <si>
    <t>1-100-42</t>
  </si>
  <si>
    <t>Средний разряд работы 4,2</t>
  </si>
  <si>
    <t>91.21.16-012</t>
  </si>
  <si>
    <t>Прессы гидравлические с электроприводом</t>
  </si>
  <si>
    <t>01.3.01.02-0002</t>
  </si>
  <si>
    <t>Вазелин технический</t>
  </si>
  <si>
    <t>01.7.02.09-0002</t>
  </si>
  <si>
    <t>Шпагат бумажный, диаметр 2,5 мм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</si>
  <si>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</si>
  <si>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</si>
  <si>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</si>
  <si>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01.7.15.03-0042</t>
  </si>
  <si>
    <t>Болты с гайками и шайбами строительные</t>
  </si>
  <si>
    <t>01.7.20.04-0005</t>
  </si>
  <si>
    <t>Нитки швейные армированные</t>
  </si>
  <si>
    <t>14.4.03.17-0101</t>
  </si>
  <si>
    <t>Лак КФ-965</t>
  </si>
  <si>
    <t>25.2.01.01-0001</t>
  </si>
  <si>
    <t>Бирки-оконцеватели маркировочные А671</t>
  </si>
  <si>
    <t>13.1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</si>
  <si>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</si>
  <si>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</si>
  <si>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</si>
  <si>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</si>
  <si>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</si>
  <si>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</si>
  <si>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</si>
  <si>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</si>
  <si>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</si>
  <si>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</si>
  <si>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</si>
  <si>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</si>
  <si>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</si>
  <si>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</si>
  <si>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</si>
  <si>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</si>
  <si>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</si>
  <si>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Монтажные работы</t>
  </si>
  <si>
    <t>Раздел 2. ПНР</t>
  </si>
  <si>
    <t>14</t>
  </si>
  <si>
    <t>ГЭСНп01-12-027-07</t>
  </si>
  <si>
    <t>Испытание кабеля силового длиной до 500 м напряжением до 1 кВ</t>
  </si>
  <si>
    <t>испытание</t>
  </si>
  <si>
    <t>3-200-03</t>
  </si>
  <si>
    <t>Инженер III категории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</si>
  <si>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</si>
  <si>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</si>
  <si>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</si>
  <si>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</si>
  <si>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15</t>
  </si>
  <si>
    <t>ГЭСНп01-12-021-01</t>
  </si>
  <si>
    <t>Испытание аппарата коммутационного напряжением: до 1 кВ (силовых цепей)</t>
  </si>
  <si>
    <t>3-100-02</t>
  </si>
  <si>
    <t>Техник II категории</t>
  </si>
  <si>
    <t>3-200-02</t>
  </si>
  <si>
    <t>Инженер II категории</t>
  </si>
  <si>
    <t>16</t>
  </si>
  <si>
    <t>ФСЭМ-91.11.02-031</t>
  </si>
  <si>
    <t>Лаборатории передвижные измерительно-настроечные волоконно-оптических линий связи на базе автомобиля повышенной проходимости</t>
  </si>
  <si>
    <t xml:space="preserve">Лаборатории передвижные измерительно-настроечные волоконно-оптических линий связи на базе автомобиля повышенной проходимости </t>
  </si>
  <si>
    <t>16.1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</si>
  <si>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</si>
  <si>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</si>
  <si>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</si>
  <si>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</si>
  <si>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</si>
  <si>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</si>
  <si>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</si>
  <si>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</si>
  <si>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</si>
  <si>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</si>
  <si>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 по разделу 2 ПНР</t>
  </si>
  <si>
    <t>Итоги по смете:</t>
  </si>
  <si>
    <t>Всего</t>
  </si>
  <si>
    <t xml:space="preserve">     Компенсация НДС при АУСН (МАТ+ЭМ+Об)*0,22</t>
  </si>
  <si>
    <t>ВСЕГО по смете</t>
  </si>
  <si>
    <t>Составил:</t>
  </si>
  <si>
    <t>[должность, подпись (инициалы, фамилия)]</t>
  </si>
  <si>
    <t>Проверил:</t>
  </si>
  <si>
    <t>СОГЛАСОВАНО:</t>
  </si>
  <si>
    <t>УТВЕРЖДАЮ:</t>
  </si>
  <si>
    <t>Директор ООО "Мегомметр"</t>
  </si>
  <si>
    <t>_______________ Мешков Д.А.</t>
  </si>
  <si>
    <t>"____" ________________ 2026 года</t>
  </si>
  <si>
    <t>руб.</t>
  </si>
  <si>
    <t>коэф-ты</t>
  </si>
  <si>
    <t>всего с учетом коэф-тов</t>
  </si>
  <si>
    <t>ресурсно-индексным  методом</t>
  </si>
  <si>
    <t>2 квартал 2026 года</t>
  </si>
  <si>
    <t>ЛОКАЛЬНЫЙ СМЕТНЫЙ РАСЧЕТ (СМЕТА) № 5</t>
  </si>
  <si>
    <t>Склады по адресу Приморский край, г. Артём,  ул. Стрельникова, 45б.</t>
  </si>
  <si>
    <t>Бородин В.А.</t>
  </si>
  <si>
    <t>аварийный ремонт наружной сети электроснабжения напряжением 0,4 кВ по замене участка питающей линии на объекте, расположенном по адресу: Приморский край, г. Артём,  ул. Стрельникова, 45б. (СИП)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</si>
</sst>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"/>
    <numFmt numFmtId="166" formatCode="0.00000"/>
    <numFmt numFmtId="167" formatCode="0.000"/>
    <numFmt numFmtId="168" formatCode="0.0000000"/>
    <numFmt numFmtId="169" formatCode="0.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sz val="7"/>
      <color rgb="FF000000"/>
      <name val="Arial"/>
      <family val="2"/>
      <charset val="204"/>
    </font>
    <font>
      <sz val="7"/>
      <name val="Arial"/>
      <family val="2"/>
      <charset val="204"/>
    </font>
    <font>
      <sz val="7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>
      <alignment horizontal="right"/>
    </xf>
    <xf numFmtId="49" fontId="11" fillId="0" borderId="0" xfId="0" applyNumberFormat="1" applyFont="1" applyFill="1" applyBorder="1" applyAlignment="1" applyProtection="1"/>
    <xf numFmtId="0" fontId="12" fillId="0" borderId="0" xfId="0" applyFont="1"/>
    <xf numFmtId="4" fontId="6" fillId="0" borderId="1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left" vertical="top"/>
    </xf>
    <xf numFmtId="49" fontId="3" fillId="0" borderId="1" xfId="0" applyNumberFormat="1" applyFont="1" applyFill="1" applyBorder="1" applyAlignment="1" applyProtection="1">
      <alignment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3" fillId="0" borderId="0" xfId="0" applyNumberFormat="1" applyFont="1" applyFill="1" applyBorder="1" applyAlignment="1" applyProtection="1">
      <alignment horizontal="left" vertical="top"/>
    </xf>
    <xf numFmtId="49" fontId="13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3" xfId="0" applyNumberFormat="1" applyFont="1" applyFill="1" applyBorder="1" applyAlignment="1" applyProtection="1">
      <alignment wrapText="1"/>
    </xf>
    <xf numFmtId="49" fontId="14" fillId="0" borderId="3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0" borderId="2" xfId="0" applyNumberFormat="1" applyFont="1" applyFill="1" applyBorder="1" applyAlignment="1" applyProtection="1">
      <alignment horizontal="left" wrapText="1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1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05"/>
  <sheetViews>
    <sheetView tabSelected="1" view="pageBreakPreview" zoomScale="130" zoomScaleNormal="100" zoomScaleSheetLayoutView="130" workbookViewId="0">
      <selection activeCell="C43" sqref="C43:G43"/>
    </sheetView>
  </sheetViews>
  <sheetFormatPr defaultColWidth="9.140625" defaultRowHeight="11.25" customHeight="1" x14ac:dyDescent="0.2"/>
  <cols>
    <col min="1" max="1" width="4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9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1.5703125" style="1" customWidth="1"/>
    <col min="13" max="13" width="9.28515625" style="1" customWidth="1"/>
    <col min="14" max="14" width="10" style="1" customWidth="1"/>
    <col min="15" max="15" width="10.140625" style="1" customWidth="1"/>
    <col min="16" max="16" width="10.5703125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3" width="156" style="8" hidden="1" customWidth="1"/>
    <col min="214" max="214" width="84.28515625" style="8" hidden="1" customWidth="1"/>
    <col min="215" max="215" width="51.85546875" style="3" hidden="1" customWidth="1"/>
    <col min="216" max="216" width="156" style="8" hidden="1" customWidth="1"/>
    <col min="217" max="217" width="51.85546875" style="8" hidden="1" customWidth="1"/>
    <col min="218" max="220" width="156" style="8" hidden="1" customWidth="1"/>
    <col min="221" max="221" width="84.28515625" style="8" hidden="1" customWidth="1"/>
    <col min="222" max="222" width="156" style="8" hidden="1" customWidth="1"/>
    <col min="223" max="223" width="51.85546875" style="8" hidden="1" customWidth="1"/>
    <col min="224" max="229" width="61.140625" style="8" hidden="1" customWidth="1"/>
    <col min="230" max="235" width="82" style="9" hidden="1" customWidth="1"/>
    <col min="236" max="241" width="61.140625" style="8" hidden="1" customWidth="1"/>
    <col min="242" max="247" width="82" style="9" hidden="1" customWidth="1"/>
    <col min="248" max="16384" width="9.140625" style="1"/>
  </cols>
  <sheetData>
    <row r="1" spans="1:155" customFormat="1" ht="9.75" customHeight="1" x14ac:dyDescent="0.25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9" t="s">
        <v>0</v>
      </c>
    </row>
    <row r="2" spans="1:155" customFormat="1" ht="0.75" customHeight="1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1"/>
      <c r="O2" s="141"/>
      <c r="P2" s="139" t="s">
        <v>1</v>
      </c>
    </row>
    <row r="3" spans="1:155" customFormat="1" ht="15" hidden="1" x14ac:dyDescent="0.25">
      <c r="A3" s="146" t="s">
        <v>267</v>
      </c>
      <c r="B3" s="146"/>
      <c r="C3" s="146"/>
      <c r="D3" s="146"/>
      <c r="E3" s="146"/>
      <c r="F3" s="11"/>
      <c r="G3" s="11"/>
      <c r="H3" s="11"/>
      <c r="I3" s="11"/>
      <c r="L3" s="11"/>
      <c r="M3" s="147" t="s">
        <v>268</v>
      </c>
      <c r="N3" s="147"/>
      <c r="O3" s="147"/>
      <c r="P3" s="147"/>
    </row>
    <row r="4" spans="1:155" customFormat="1" ht="15" hidden="1" customHeight="1" x14ac:dyDescent="0.25">
      <c r="A4" s="148" t="s">
        <v>269</v>
      </c>
      <c r="B4" s="148"/>
      <c r="C4" s="148"/>
      <c r="D4" s="148"/>
      <c r="E4" s="148"/>
      <c r="F4" s="11"/>
      <c r="G4" s="11"/>
      <c r="H4" s="11"/>
      <c r="I4" s="11"/>
      <c r="M4" s="149"/>
      <c r="N4" s="149"/>
      <c r="O4" s="149"/>
      <c r="P4" s="149"/>
    </row>
    <row r="5" spans="1:155" customFormat="1" ht="15" hidden="1" customHeight="1" x14ac:dyDescent="0.25">
      <c r="A5" s="148" t="s">
        <v>270</v>
      </c>
      <c r="B5" s="148"/>
      <c r="C5" s="148"/>
      <c r="D5" s="148"/>
      <c r="E5" s="148"/>
      <c r="F5" s="11"/>
      <c r="G5" s="11"/>
      <c r="H5" s="11"/>
      <c r="I5" s="11"/>
      <c r="M5" s="149"/>
      <c r="N5" s="149"/>
      <c r="O5" s="149"/>
      <c r="P5" s="149"/>
    </row>
    <row r="6" spans="1:155" customFormat="1" ht="10.5" hidden="1" customHeight="1" x14ac:dyDescent="0.25">
      <c r="A6" s="150" t="s">
        <v>271</v>
      </c>
      <c r="B6" s="150"/>
      <c r="C6" s="150"/>
      <c r="D6" s="150"/>
      <c r="E6" s="150"/>
      <c r="F6" s="11"/>
      <c r="G6" s="11"/>
      <c r="H6" s="11"/>
      <c r="I6" s="11"/>
      <c r="L6" s="11"/>
      <c r="M6" s="151" t="s">
        <v>271</v>
      </c>
      <c r="N6" s="151"/>
      <c r="O6" s="151"/>
      <c r="P6" s="151"/>
    </row>
    <row r="7" spans="1:155" customFormat="1" ht="6" hidden="1" customHeight="1" x14ac:dyDescent="0.25">
      <c r="A7" s="140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1"/>
      <c r="O7" s="141"/>
      <c r="P7" s="139"/>
    </row>
    <row r="8" spans="1:155" customFormat="1" ht="12.75" hidden="1" customHeight="1" x14ac:dyDescent="0.25">
      <c r="A8" s="171" t="s">
        <v>2</v>
      </c>
      <c r="B8" s="171"/>
      <c r="C8" s="171"/>
      <c r="D8" s="171"/>
      <c r="E8" s="171"/>
      <c r="F8" s="171"/>
      <c r="G8" s="186" t="s">
        <v>3</v>
      </c>
      <c r="H8" s="186"/>
      <c r="I8" s="186"/>
      <c r="J8" s="186"/>
      <c r="K8" s="186"/>
      <c r="L8" s="186"/>
      <c r="M8" s="186"/>
      <c r="N8" s="186"/>
      <c r="O8" s="186"/>
      <c r="P8" s="186"/>
    </row>
    <row r="9" spans="1:155" customFormat="1" ht="48.75" hidden="1" customHeight="1" x14ac:dyDescent="0.25">
      <c r="A9" s="171" t="s">
        <v>4</v>
      </c>
      <c r="B9" s="171"/>
      <c r="C9" s="171"/>
      <c r="D9" s="171"/>
      <c r="E9" s="171"/>
      <c r="F9" s="171"/>
      <c r="G9" s="170" t="s">
        <v>5</v>
      </c>
      <c r="H9" s="170"/>
      <c r="I9" s="170"/>
      <c r="J9" s="170"/>
      <c r="K9" s="170"/>
      <c r="L9" s="170"/>
      <c r="M9" s="170"/>
      <c r="N9" s="170"/>
      <c r="O9" s="170"/>
      <c r="P9" s="170"/>
      <c r="AB9" s="12" t="s">
        <v>4</v>
      </c>
      <c r="AC9" s="12" t="s">
        <v>6</v>
      </c>
      <c r="AD9" s="12" t="s">
        <v>6</v>
      </c>
      <c r="AE9" s="12" t="s">
        <v>6</v>
      </c>
      <c r="AF9" s="12" t="s">
        <v>6</v>
      </c>
      <c r="AG9" s="12" t="s">
        <v>6</v>
      </c>
      <c r="AH9" s="13" t="s">
        <v>5</v>
      </c>
      <c r="AI9" s="13" t="s">
        <v>6</v>
      </c>
      <c r="AJ9" s="13" t="s">
        <v>6</v>
      </c>
      <c r="AK9" s="13" t="s">
        <v>6</v>
      </c>
      <c r="AL9" s="13" t="s">
        <v>6</v>
      </c>
      <c r="AM9" s="13" t="s">
        <v>6</v>
      </c>
      <c r="AN9" s="13" t="s">
        <v>6</v>
      </c>
      <c r="AO9" s="13" t="s">
        <v>6</v>
      </c>
      <c r="AP9" s="13" t="s">
        <v>6</v>
      </c>
      <c r="AQ9" s="13" t="s">
        <v>6</v>
      </c>
    </row>
    <row r="10" spans="1:155" customFormat="1" ht="78" hidden="1" customHeight="1" x14ac:dyDescent="0.25">
      <c r="A10" s="171" t="s">
        <v>7</v>
      </c>
      <c r="B10" s="171"/>
      <c r="C10" s="171"/>
      <c r="D10" s="171"/>
      <c r="E10" s="171"/>
      <c r="F10" s="171"/>
      <c r="G10" s="170" t="s">
        <v>8</v>
      </c>
      <c r="H10" s="170"/>
      <c r="I10" s="170"/>
      <c r="J10" s="170"/>
      <c r="K10" s="170"/>
      <c r="L10" s="170"/>
      <c r="M10" s="170"/>
      <c r="N10" s="170"/>
      <c r="O10" s="170"/>
      <c r="P10" s="170"/>
      <c r="AR10" s="12" t="s">
        <v>7</v>
      </c>
      <c r="AS10" s="12" t="s">
        <v>6</v>
      </c>
      <c r="AT10" s="12" t="s">
        <v>6</v>
      </c>
      <c r="AU10" s="12" t="s">
        <v>6</v>
      </c>
      <c r="AV10" s="12" t="s">
        <v>6</v>
      </c>
      <c r="AW10" s="12" t="s">
        <v>6</v>
      </c>
      <c r="AX10" s="13" t="s">
        <v>8</v>
      </c>
      <c r="AY10" s="13" t="s">
        <v>6</v>
      </c>
      <c r="AZ10" s="13" t="s">
        <v>6</v>
      </c>
      <c r="BA10" s="13" t="s">
        <v>6</v>
      </c>
      <c r="BB10" s="13" t="s">
        <v>6</v>
      </c>
      <c r="BC10" s="13" t="s">
        <v>6</v>
      </c>
      <c r="BD10" s="13" t="s">
        <v>6</v>
      </c>
      <c r="BE10" s="13" t="s">
        <v>6</v>
      </c>
      <c r="BF10" s="13" t="s">
        <v>6</v>
      </c>
      <c r="BG10" s="13" t="s">
        <v>6</v>
      </c>
    </row>
    <row r="11" spans="1:155" customFormat="1" ht="48" hidden="1" customHeight="1" x14ac:dyDescent="0.25">
      <c r="A11" s="169" t="s">
        <v>9</v>
      </c>
      <c r="B11" s="169"/>
      <c r="C11" s="169"/>
      <c r="D11" s="169"/>
      <c r="E11" s="169"/>
      <c r="F11" s="169"/>
      <c r="G11" s="170" t="s">
        <v>10</v>
      </c>
      <c r="H11" s="170"/>
      <c r="I11" s="170"/>
      <c r="J11" s="170"/>
      <c r="K11" s="170"/>
      <c r="L11" s="170"/>
      <c r="M11" s="170"/>
      <c r="N11" s="170"/>
      <c r="O11" s="170"/>
      <c r="P11" s="170"/>
      <c r="Q11" s="14" t="s">
        <v>11</v>
      </c>
      <c r="R11" s="15" t="s">
        <v>10</v>
      </c>
      <c r="S11" s="16"/>
      <c r="T11" s="16"/>
      <c r="U11" s="16"/>
      <c r="V11" s="16"/>
      <c r="W11" s="16"/>
      <c r="X11" s="16"/>
      <c r="Y11" s="16"/>
      <c r="Z11" s="16"/>
      <c r="AA11" s="16"/>
      <c r="BH11" s="12" t="s">
        <v>9</v>
      </c>
      <c r="BI11" s="12" t="s">
        <v>6</v>
      </c>
      <c r="BJ11" s="12" t="s">
        <v>6</v>
      </c>
      <c r="BK11" s="12" t="s">
        <v>6</v>
      </c>
      <c r="BL11" s="12" t="s">
        <v>6</v>
      </c>
      <c r="BM11" s="12" t="s">
        <v>6</v>
      </c>
      <c r="BN11" s="13" t="s">
        <v>10</v>
      </c>
      <c r="BO11" s="13" t="s">
        <v>6</v>
      </c>
      <c r="BP11" s="13" t="s">
        <v>6</v>
      </c>
      <c r="BQ11" s="13" t="s">
        <v>6</v>
      </c>
      <c r="BR11" s="13" t="s">
        <v>6</v>
      </c>
      <c r="BS11" s="13" t="s">
        <v>6</v>
      </c>
      <c r="BT11" s="13" t="s">
        <v>6</v>
      </c>
      <c r="BU11" s="13" t="s">
        <v>6</v>
      </c>
      <c r="BV11" s="13" t="s">
        <v>6</v>
      </c>
      <c r="BW11" s="13" t="s">
        <v>6</v>
      </c>
    </row>
    <row r="12" spans="1:155" customFormat="1" ht="31.5" hidden="1" customHeight="1" x14ac:dyDescent="0.25">
      <c r="A12" s="171" t="s">
        <v>12</v>
      </c>
      <c r="B12" s="171"/>
      <c r="C12" s="171"/>
      <c r="D12" s="171"/>
      <c r="E12" s="171"/>
      <c r="F12" s="171"/>
      <c r="G12" s="170" t="s">
        <v>13</v>
      </c>
      <c r="H12" s="170"/>
      <c r="I12" s="170"/>
      <c r="J12" s="170"/>
      <c r="K12" s="170"/>
      <c r="L12" s="170"/>
      <c r="M12" s="170"/>
      <c r="N12" s="170"/>
      <c r="O12" s="170"/>
      <c r="P12" s="170"/>
      <c r="Q12" s="14" t="s">
        <v>12</v>
      </c>
      <c r="R12" s="15" t="s">
        <v>13</v>
      </c>
      <c r="S12" s="16"/>
      <c r="T12" s="16"/>
      <c r="U12" s="16"/>
      <c r="V12" s="16"/>
      <c r="W12" s="16"/>
      <c r="X12" s="16"/>
      <c r="Y12" s="16"/>
      <c r="Z12" s="16"/>
      <c r="AA12" s="16"/>
      <c r="BX12" s="12" t="s">
        <v>12</v>
      </c>
      <c r="BY12" s="12" t="s">
        <v>6</v>
      </c>
      <c r="BZ12" s="12" t="s">
        <v>6</v>
      </c>
      <c r="CA12" s="12" t="s">
        <v>6</v>
      </c>
      <c r="CB12" s="12" t="s">
        <v>6</v>
      </c>
      <c r="CC12" s="12" t="s">
        <v>6</v>
      </c>
      <c r="CD12" s="13" t="s">
        <v>13</v>
      </c>
      <c r="CE12" s="13" t="s">
        <v>6</v>
      </c>
      <c r="CF12" s="13" t="s">
        <v>6</v>
      </c>
      <c r="CG12" s="13" t="s">
        <v>6</v>
      </c>
      <c r="CH12" s="13" t="s">
        <v>6</v>
      </c>
      <c r="CI12" s="13" t="s">
        <v>6</v>
      </c>
      <c r="CJ12" s="13" t="s">
        <v>6</v>
      </c>
      <c r="CK12" s="13" t="s">
        <v>6</v>
      </c>
      <c r="CL12" s="13" t="s">
        <v>6</v>
      </c>
      <c r="CM12" s="13" t="s">
        <v>6</v>
      </c>
    </row>
    <row r="13" spans="1:155" customFormat="1" ht="15" hidden="1" x14ac:dyDescent="0.25">
      <c r="A13" s="171" t="s">
        <v>14</v>
      </c>
      <c r="B13" s="171"/>
      <c r="C13" s="171"/>
      <c r="D13" s="171"/>
      <c r="E13" s="171"/>
      <c r="F13" s="171"/>
      <c r="G13" s="170" t="s">
        <v>15</v>
      </c>
      <c r="H13" s="170"/>
      <c r="I13" s="170"/>
      <c r="J13" s="170"/>
      <c r="K13" s="170"/>
      <c r="L13" s="170"/>
      <c r="M13" s="170"/>
      <c r="N13" s="170"/>
      <c r="O13" s="170"/>
      <c r="P13" s="170"/>
      <c r="R13" s="2" t="s">
        <v>15</v>
      </c>
      <c r="DD13" s="12" t="s">
        <v>14</v>
      </c>
      <c r="DE13" s="12" t="s">
        <v>6</v>
      </c>
      <c r="DF13" s="12" t="s">
        <v>6</v>
      </c>
      <c r="DG13" s="12" t="s">
        <v>6</v>
      </c>
      <c r="DH13" s="12" t="s">
        <v>6</v>
      </c>
      <c r="DI13" s="12" t="s">
        <v>6</v>
      </c>
      <c r="DJ13" s="13" t="s">
        <v>15</v>
      </c>
      <c r="DK13" s="13" t="s">
        <v>6</v>
      </c>
      <c r="DL13" s="13" t="s">
        <v>6</v>
      </c>
      <c r="DM13" s="13" t="s">
        <v>6</v>
      </c>
      <c r="DN13" s="13" t="s">
        <v>6</v>
      </c>
      <c r="DO13" s="13" t="s">
        <v>6</v>
      </c>
      <c r="DP13" s="13" t="s">
        <v>6</v>
      </c>
      <c r="DQ13" s="13" t="s">
        <v>6</v>
      </c>
      <c r="DR13" s="13" t="s">
        <v>6</v>
      </c>
      <c r="DS13" s="13" t="s">
        <v>6</v>
      </c>
    </row>
    <row r="14" spans="1:155" customFormat="1" ht="15" hidden="1" x14ac:dyDescent="0.25">
      <c r="A14" s="171" t="s">
        <v>16</v>
      </c>
      <c r="B14" s="171"/>
      <c r="C14" s="171"/>
      <c r="D14" s="171"/>
      <c r="E14" s="171"/>
      <c r="F14" s="171"/>
      <c r="G14" s="170" t="s">
        <v>17</v>
      </c>
      <c r="H14" s="170"/>
      <c r="I14" s="170"/>
      <c r="J14" s="170"/>
      <c r="K14" s="170"/>
      <c r="L14" s="170"/>
      <c r="M14" s="170"/>
      <c r="N14" s="170"/>
      <c r="O14" s="170"/>
      <c r="P14" s="170"/>
      <c r="R14" s="2" t="s">
        <v>17</v>
      </c>
      <c r="DT14" s="12" t="s">
        <v>16</v>
      </c>
      <c r="DU14" s="12" t="s">
        <v>6</v>
      </c>
      <c r="DV14" s="12" t="s">
        <v>6</v>
      </c>
      <c r="DW14" s="12" t="s">
        <v>6</v>
      </c>
      <c r="DX14" s="12" t="s">
        <v>6</v>
      </c>
      <c r="DY14" s="12" t="s">
        <v>6</v>
      </c>
      <c r="DZ14" s="13" t="s">
        <v>17</v>
      </c>
      <c r="EA14" s="13" t="s">
        <v>6</v>
      </c>
      <c r="EB14" s="13" t="s">
        <v>6</v>
      </c>
      <c r="EC14" s="13" t="s">
        <v>6</v>
      </c>
      <c r="ED14" s="13" t="s">
        <v>6</v>
      </c>
      <c r="EE14" s="13" t="s">
        <v>6</v>
      </c>
      <c r="EF14" s="13" t="s">
        <v>6</v>
      </c>
      <c r="EG14" s="13" t="s">
        <v>6</v>
      </c>
      <c r="EH14" s="13" t="s">
        <v>6</v>
      </c>
      <c r="EI14" s="13" t="s">
        <v>6</v>
      </c>
    </row>
    <row r="15" spans="1:155" customFormat="1" ht="6" hidden="1" customHeight="1" x14ac:dyDescent="0.25">
      <c r="A15" s="17"/>
      <c r="B15" s="11"/>
      <c r="C15" s="11"/>
      <c r="D15" s="11"/>
      <c r="E15" s="11"/>
      <c r="F15" s="18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155" customFormat="1" ht="15" x14ac:dyDescent="0.25">
      <c r="A16" s="168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EJ16" s="20" t="s">
        <v>6</v>
      </c>
      <c r="EK16" s="20" t="s">
        <v>6</v>
      </c>
      <c r="EL16" s="20" t="s">
        <v>6</v>
      </c>
      <c r="EM16" s="20" t="s">
        <v>6</v>
      </c>
      <c r="EN16" s="20" t="s">
        <v>6</v>
      </c>
      <c r="EO16" s="20" t="s">
        <v>6</v>
      </c>
      <c r="EP16" s="20" t="s">
        <v>6</v>
      </c>
      <c r="EQ16" s="20" t="s">
        <v>6</v>
      </c>
      <c r="ER16" s="20" t="s">
        <v>6</v>
      </c>
      <c r="ES16" s="20" t="s">
        <v>6</v>
      </c>
      <c r="ET16" s="20" t="s">
        <v>6</v>
      </c>
      <c r="EU16" s="20" t="s">
        <v>6</v>
      </c>
      <c r="EV16" s="20" t="s">
        <v>6</v>
      </c>
      <c r="EW16" s="20" t="s">
        <v>6</v>
      </c>
      <c r="EX16" s="20" t="s">
        <v>6</v>
      </c>
      <c r="EY16" s="20" t="s">
        <v>6</v>
      </c>
    </row>
    <row r="17" spans="1:196" customFormat="1" ht="15" customHeight="1" x14ac:dyDescent="0.25">
      <c r="A17" s="172" t="s">
        <v>18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</row>
    <row r="18" spans="1:196" customFormat="1" ht="6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96" customFormat="1" ht="15" x14ac:dyDescent="0.25">
      <c r="A19" s="168" t="s">
        <v>278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EZ19" s="20" t="s">
        <v>6</v>
      </c>
      <c r="FA19" s="20" t="s">
        <v>6</v>
      </c>
      <c r="FB19" s="20" t="s">
        <v>6</v>
      </c>
      <c r="FC19" s="20" t="s">
        <v>6</v>
      </c>
      <c r="FD19" s="20" t="s">
        <v>6</v>
      </c>
      <c r="FE19" s="20" t="s">
        <v>6</v>
      </c>
      <c r="FF19" s="20" t="s">
        <v>6</v>
      </c>
      <c r="FG19" s="20" t="s">
        <v>6</v>
      </c>
      <c r="FH19" s="20" t="s">
        <v>6</v>
      </c>
      <c r="FI19" s="20" t="s">
        <v>6</v>
      </c>
      <c r="FJ19" s="20" t="s">
        <v>6</v>
      </c>
      <c r="FK19" s="20" t="s">
        <v>6</v>
      </c>
      <c r="FL19" s="20" t="s">
        <v>6</v>
      </c>
      <c r="FM19" s="20" t="s">
        <v>6</v>
      </c>
      <c r="FN19" s="20" t="s">
        <v>6</v>
      </c>
      <c r="FO19" s="20" t="s">
        <v>6</v>
      </c>
    </row>
    <row r="20" spans="1:196" customFormat="1" ht="15" x14ac:dyDescent="0.25">
      <c r="A20" s="172" t="s">
        <v>19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</row>
    <row r="21" spans="1:196" customFormat="1" ht="17.25" customHeight="1" x14ac:dyDescent="0.25">
      <c r="A21" s="185" t="s">
        <v>277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</row>
    <row r="22" spans="1:196" customFormat="1" ht="8.25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96" customFormat="1" ht="15" x14ac:dyDescent="0.25">
      <c r="A23" s="168" t="s">
        <v>280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FP23" s="20" t="s">
        <v>20</v>
      </c>
      <c r="FQ23" s="20" t="s">
        <v>6</v>
      </c>
      <c r="FR23" s="20" t="s">
        <v>6</v>
      </c>
      <c r="FS23" s="20" t="s">
        <v>6</v>
      </c>
      <c r="FT23" s="20" t="s">
        <v>6</v>
      </c>
      <c r="FU23" s="20" t="s">
        <v>6</v>
      </c>
      <c r="FV23" s="20" t="s">
        <v>6</v>
      </c>
      <c r="FW23" s="20" t="s">
        <v>6</v>
      </c>
      <c r="FX23" s="20" t="s">
        <v>6</v>
      </c>
      <c r="FY23" s="20" t="s">
        <v>6</v>
      </c>
      <c r="FZ23" s="20" t="s">
        <v>6</v>
      </c>
      <c r="GA23" s="20" t="s">
        <v>6</v>
      </c>
      <c r="GB23" s="20" t="s">
        <v>6</v>
      </c>
      <c r="GC23" s="20" t="s">
        <v>6</v>
      </c>
      <c r="GD23" s="20" t="s">
        <v>6</v>
      </c>
      <c r="GE23" s="20" t="s">
        <v>6</v>
      </c>
    </row>
    <row r="24" spans="1:196" customFormat="1" ht="11.25" customHeight="1" x14ac:dyDescent="0.25">
      <c r="A24" s="172" t="s">
        <v>21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</row>
    <row r="25" spans="1:196" customFormat="1" ht="12" customHeight="1" x14ac:dyDescent="0.25">
      <c r="A25" s="11" t="s">
        <v>22</v>
      </c>
      <c r="B25" s="23"/>
      <c r="C25" s="125" t="s">
        <v>275</v>
      </c>
      <c r="D25" s="125"/>
      <c r="E25" s="10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96" customFormat="1" ht="15" x14ac:dyDescent="0.25">
      <c r="A26" s="11" t="s">
        <v>23</v>
      </c>
      <c r="B26" s="144"/>
      <c r="C26" s="144"/>
      <c r="D26" s="144"/>
      <c r="E26" s="144"/>
      <c r="F26" s="144"/>
      <c r="G26" s="24"/>
      <c r="H26" s="24"/>
      <c r="I26" s="24"/>
      <c r="J26" s="24"/>
      <c r="K26" s="24"/>
      <c r="L26" s="24"/>
      <c r="M26" s="24"/>
      <c r="N26" s="24"/>
      <c r="O26" s="24"/>
      <c r="P26" s="24"/>
      <c r="GF26" s="13" t="s">
        <v>6</v>
      </c>
      <c r="GG26" s="13" t="s">
        <v>6</v>
      </c>
      <c r="GH26" s="13" t="s">
        <v>6</v>
      </c>
      <c r="GI26" s="13" t="s">
        <v>6</v>
      </c>
      <c r="GJ26" s="13" t="s">
        <v>6</v>
      </c>
    </row>
    <row r="27" spans="1:196" customFormat="1" ht="10.5" customHeight="1" x14ac:dyDescent="0.25">
      <c r="A27" s="11"/>
      <c r="B27" s="173" t="s">
        <v>24</v>
      </c>
      <c r="C27" s="173"/>
      <c r="D27" s="173"/>
      <c r="E27" s="173"/>
      <c r="F27" s="173"/>
      <c r="G27" s="25"/>
      <c r="H27" s="25"/>
      <c r="I27" s="25"/>
      <c r="J27" s="25"/>
      <c r="K27" s="25"/>
      <c r="L27" s="25"/>
      <c r="M27" s="25"/>
      <c r="N27" s="25"/>
      <c r="O27" s="26"/>
      <c r="P27" s="25"/>
    </row>
    <row r="28" spans="1:196" customFormat="1" ht="9.75" customHeight="1" x14ac:dyDescent="0.25">
      <c r="A28" s="11"/>
      <c r="B28" s="11"/>
      <c r="C28" s="11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5"/>
      <c r="P28" s="25"/>
    </row>
    <row r="29" spans="1:196" customFormat="1" ht="15" customHeight="1" x14ac:dyDescent="0.25">
      <c r="A29" s="28" t="s">
        <v>25</v>
      </c>
      <c r="B29" s="29"/>
      <c r="C29" s="1"/>
      <c r="D29" s="152" t="s">
        <v>276</v>
      </c>
      <c r="E29" s="152"/>
      <c r="F29" s="152"/>
      <c r="G29" s="16"/>
      <c r="H29" s="16"/>
      <c r="I29" s="16"/>
      <c r="J29" s="16"/>
      <c r="K29" s="16"/>
      <c r="L29" s="16"/>
      <c r="M29" s="16"/>
      <c r="N29" s="16"/>
      <c r="O29" s="16"/>
      <c r="P29" s="16"/>
      <c r="GK29" s="16" t="s">
        <v>26</v>
      </c>
      <c r="GL29" s="16" t="s">
        <v>6</v>
      </c>
      <c r="GM29" s="16" t="s">
        <v>6</v>
      </c>
      <c r="GN29" s="16" t="s">
        <v>6</v>
      </c>
    </row>
    <row r="30" spans="1:196" customFormat="1" ht="9.75" customHeight="1" x14ac:dyDescent="0.25">
      <c r="A30" s="11"/>
      <c r="B30" s="29"/>
      <c r="C30" s="30"/>
      <c r="D30" s="31"/>
      <c r="E30" s="31"/>
      <c r="F30" s="31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96" customFormat="1" ht="12" customHeight="1" x14ac:dyDescent="0.25">
      <c r="A31" s="28" t="s">
        <v>27</v>
      </c>
      <c r="B31" s="29"/>
      <c r="C31" s="33"/>
      <c r="D31" s="142">
        <f>P265</f>
        <v>260093.19</v>
      </c>
      <c r="E31" s="143" t="s">
        <v>272</v>
      </c>
      <c r="G31" s="29"/>
      <c r="H31" s="29"/>
      <c r="I31" s="29"/>
      <c r="J31" s="29"/>
      <c r="K31" s="29"/>
      <c r="L31" s="29"/>
      <c r="M31" s="29"/>
      <c r="N31" s="36"/>
      <c r="O31" s="36"/>
      <c r="P31" s="29"/>
    </row>
    <row r="32" spans="1:196" customFormat="1" ht="12" customHeight="1" x14ac:dyDescent="0.25">
      <c r="A32" s="11"/>
      <c r="B32" s="37" t="s">
        <v>29</v>
      </c>
      <c r="C32" s="38"/>
      <c r="D32" s="39"/>
      <c r="E32" s="35"/>
      <c r="G32" s="29"/>
    </row>
    <row r="33" spans="1:205" customFormat="1" ht="12" customHeight="1" x14ac:dyDescent="0.25">
      <c r="A33" s="11"/>
      <c r="B33" s="40" t="s">
        <v>30</v>
      </c>
      <c r="C33" s="33"/>
      <c r="D33" s="34">
        <v>56</v>
      </c>
      <c r="E33" s="35" t="s">
        <v>28</v>
      </c>
      <c r="I33" s="29"/>
      <c r="K33" s="29" t="s">
        <v>31</v>
      </c>
      <c r="L33" s="29"/>
      <c r="M33" s="29"/>
      <c r="N33" s="41"/>
      <c r="O33" s="34">
        <v>61.98</v>
      </c>
      <c r="P33" s="35" t="s">
        <v>28</v>
      </c>
    </row>
    <row r="34" spans="1:205" customFormat="1" ht="12" customHeight="1" x14ac:dyDescent="0.25">
      <c r="A34" s="11"/>
      <c r="B34" s="40" t="s">
        <v>32</v>
      </c>
      <c r="C34" s="42"/>
      <c r="D34" s="43">
        <v>170.78</v>
      </c>
      <c r="E34" s="35" t="s">
        <v>28</v>
      </c>
      <c r="I34" s="29"/>
      <c r="K34" s="29" t="s">
        <v>33</v>
      </c>
      <c r="L34" s="29"/>
      <c r="M34" s="29"/>
      <c r="N34" s="41"/>
      <c r="O34" s="34">
        <v>11.63</v>
      </c>
      <c r="P34" s="35" t="s">
        <v>28</v>
      </c>
    </row>
    <row r="35" spans="1:205" customFormat="1" ht="12" customHeight="1" x14ac:dyDescent="0.25">
      <c r="A35" s="11"/>
      <c r="B35" s="40" t="s">
        <v>34</v>
      </c>
      <c r="C35" s="42"/>
      <c r="D35" s="43">
        <v>0</v>
      </c>
      <c r="E35" s="35" t="s">
        <v>28</v>
      </c>
      <c r="I35" s="29"/>
      <c r="K35" s="29" t="s">
        <v>35</v>
      </c>
      <c r="L35" s="29"/>
      <c r="M35" s="29"/>
      <c r="N35" s="44"/>
      <c r="O35" s="43">
        <v>100.75</v>
      </c>
      <c r="P35" s="45" t="s">
        <v>36</v>
      </c>
    </row>
    <row r="36" spans="1:205" customFormat="1" ht="12" customHeight="1" x14ac:dyDescent="0.25">
      <c r="A36" s="11"/>
      <c r="B36" s="40" t="s">
        <v>37</v>
      </c>
      <c r="C36" s="42"/>
      <c r="D36" s="34">
        <v>17.87</v>
      </c>
      <c r="E36" s="35" t="s">
        <v>28</v>
      </c>
      <c r="I36" s="29"/>
      <c r="K36" s="29" t="s">
        <v>38</v>
      </c>
      <c r="L36" s="29"/>
      <c r="M36" s="29"/>
      <c r="N36" s="44"/>
      <c r="O36" s="43">
        <v>15.21</v>
      </c>
      <c r="P36" s="45" t="s">
        <v>36</v>
      </c>
    </row>
    <row r="37" spans="1:205" customFormat="1" ht="9.75" customHeight="1" x14ac:dyDescent="0.25">
      <c r="A37" s="11"/>
      <c r="B37" s="29"/>
      <c r="D37" s="46"/>
      <c r="E37" s="35"/>
      <c r="H37" s="29"/>
      <c r="I37" s="29"/>
      <c r="J37" s="29"/>
      <c r="K37" s="29"/>
      <c r="L37" s="29"/>
      <c r="M37" s="29"/>
      <c r="N37" s="32"/>
      <c r="O37" s="32"/>
      <c r="P37" s="29"/>
    </row>
    <row r="38" spans="1:205" customFormat="1" ht="11.25" customHeight="1" x14ac:dyDescent="0.25">
      <c r="A38" s="174" t="s">
        <v>39</v>
      </c>
      <c r="B38" s="175" t="s">
        <v>40</v>
      </c>
      <c r="C38" s="176" t="s">
        <v>41</v>
      </c>
      <c r="D38" s="177"/>
      <c r="E38" s="177"/>
      <c r="F38" s="177"/>
      <c r="G38" s="178"/>
      <c r="H38" s="175" t="s">
        <v>42</v>
      </c>
      <c r="I38" s="175" t="s">
        <v>43</v>
      </c>
      <c r="J38" s="175"/>
      <c r="K38" s="175"/>
      <c r="L38" s="176" t="s">
        <v>44</v>
      </c>
      <c r="M38" s="177"/>
      <c r="N38" s="177"/>
      <c r="O38" s="177"/>
      <c r="P38" s="178"/>
    </row>
    <row r="39" spans="1:205" customFormat="1" ht="11.25" customHeight="1" x14ac:dyDescent="0.25">
      <c r="A39" s="174"/>
      <c r="B39" s="175"/>
      <c r="C39" s="179"/>
      <c r="D39" s="180"/>
      <c r="E39" s="180"/>
      <c r="F39" s="180"/>
      <c r="G39" s="181"/>
      <c r="H39" s="175"/>
      <c r="I39" s="175"/>
      <c r="J39" s="175"/>
      <c r="K39" s="175"/>
      <c r="L39" s="182"/>
      <c r="M39" s="183"/>
      <c r="N39" s="183"/>
      <c r="O39" s="183"/>
      <c r="P39" s="184"/>
    </row>
    <row r="40" spans="1:205" customFormat="1" ht="54" customHeight="1" x14ac:dyDescent="0.25">
      <c r="A40" s="174"/>
      <c r="B40" s="175"/>
      <c r="C40" s="182"/>
      <c r="D40" s="183"/>
      <c r="E40" s="183"/>
      <c r="F40" s="183"/>
      <c r="G40" s="184"/>
      <c r="H40" s="175"/>
      <c r="I40" s="47" t="s">
        <v>45</v>
      </c>
      <c r="J40" s="47" t="s">
        <v>273</v>
      </c>
      <c r="K40" s="47" t="s">
        <v>274</v>
      </c>
      <c r="L40" s="47" t="s">
        <v>46</v>
      </c>
      <c r="M40" s="47" t="s">
        <v>47</v>
      </c>
      <c r="N40" s="47" t="s">
        <v>48</v>
      </c>
      <c r="O40" s="47" t="s">
        <v>273</v>
      </c>
      <c r="P40" s="47" t="s">
        <v>49</v>
      </c>
    </row>
    <row r="41" spans="1:205" customFormat="1" ht="13.5" customHeight="1" x14ac:dyDescent="0.25">
      <c r="A41" s="49">
        <v>1</v>
      </c>
      <c r="B41" s="50">
        <v>2</v>
      </c>
      <c r="C41" s="165">
        <v>3</v>
      </c>
      <c r="D41" s="166"/>
      <c r="E41" s="166"/>
      <c r="F41" s="166"/>
      <c r="G41" s="167"/>
      <c r="H41" s="50">
        <v>4</v>
      </c>
      <c r="I41" s="50">
        <v>5</v>
      </c>
      <c r="J41" s="50">
        <v>6</v>
      </c>
      <c r="K41" s="50">
        <v>7</v>
      </c>
      <c r="L41" s="50">
        <v>8</v>
      </c>
      <c r="M41" s="50">
        <v>9</v>
      </c>
      <c r="N41" s="50">
        <v>10</v>
      </c>
      <c r="O41" s="50">
        <v>11</v>
      </c>
      <c r="P41" s="50">
        <v>12</v>
      </c>
    </row>
    <row r="42" spans="1:205" customFormat="1" ht="15" x14ac:dyDescent="0.25">
      <c r="A42" s="160" t="s">
        <v>50</v>
      </c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2"/>
      <c r="GO42" s="51" t="s">
        <v>50</v>
      </c>
    </row>
    <row r="43" spans="1:205" customFormat="1" ht="33.75" x14ac:dyDescent="0.25">
      <c r="A43" s="52" t="s">
        <v>51</v>
      </c>
      <c r="B43" s="53" t="s">
        <v>52</v>
      </c>
      <c r="C43" s="159" t="s">
        <v>53</v>
      </c>
      <c r="D43" s="159"/>
      <c r="E43" s="159"/>
      <c r="F43" s="159"/>
      <c r="G43" s="159"/>
      <c r="H43" s="54" t="s">
        <v>54</v>
      </c>
      <c r="I43" s="55">
        <v>0.05</v>
      </c>
      <c r="J43" s="56">
        <v>1</v>
      </c>
      <c r="K43" s="57">
        <v>0.05</v>
      </c>
      <c r="L43" s="58"/>
      <c r="M43" s="55"/>
      <c r="N43" s="59"/>
      <c r="O43" s="55"/>
      <c r="P43" s="60"/>
      <c r="GO43" s="51"/>
      <c r="GP43" s="61" t="s">
        <v>53</v>
      </c>
      <c r="GQ43" s="61" t="s">
        <v>6</v>
      </c>
      <c r="GR43" s="61" t="s">
        <v>6</v>
      </c>
      <c r="GS43" s="61" t="s">
        <v>6</v>
      </c>
      <c r="GT43" s="61" t="s">
        <v>6</v>
      </c>
    </row>
    <row r="44" spans="1:205" customFormat="1" ht="22.5" x14ac:dyDescent="0.25">
      <c r="A44" s="62"/>
      <c r="B44" s="63" t="s">
        <v>55</v>
      </c>
      <c r="C44" s="163" t="s">
        <v>56</v>
      </c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4"/>
      <c r="GO44" s="51"/>
      <c r="GP44" s="61"/>
      <c r="GQ44" s="61"/>
      <c r="GR44" s="61"/>
      <c r="GS44" s="61"/>
      <c r="GT44" s="61"/>
      <c r="GU44" s="3" t="s">
        <v>56</v>
      </c>
    </row>
    <row r="45" spans="1:205" customFormat="1" ht="22.5" x14ac:dyDescent="0.25">
      <c r="A45" s="62"/>
      <c r="B45" s="63" t="s">
        <v>57</v>
      </c>
      <c r="C45" s="163" t="s">
        <v>58</v>
      </c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4"/>
      <c r="GO45" s="51"/>
      <c r="GP45" s="61"/>
      <c r="GQ45" s="61"/>
      <c r="GR45" s="61"/>
      <c r="GS45" s="61"/>
      <c r="GT45" s="61"/>
      <c r="GU45" s="3" t="s">
        <v>58</v>
      </c>
    </row>
    <row r="46" spans="1:205" customFormat="1" ht="15" x14ac:dyDescent="0.25">
      <c r="A46" s="64"/>
      <c r="B46" s="65" t="s">
        <v>51</v>
      </c>
      <c r="C46" s="158" t="s">
        <v>59</v>
      </c>
      <c r="D46" s="158"/>
      <c r="E46" s="158"/>
      <c r="F46" s="158"/>
      <c r="G46" s="158"/>
      <c r="H46" s="66" t="s">
        <v>60</v>
      </c>
      <c r="I46" s="67"/>
      <c r="J46" s="67"/>
      <c r="K46" s="68">
        <v>6.1828000000000003</v>
      </c>
      <c r="L46" s="69"/>
      <c r="M46" s="67"/>
      <c r="N46" s="69"/>
      <c r="O46" s="67"/>
      <c r="P46" s="70">
        <v>3791.08</v>
      </c>
      <c r="GO46" s="51"/>
      <c r="GP46" s="61"/>
      <c r="GQ46" s="61"/>
      <c r="GR46" s="61"/>
      <c r="GS46" s="61"/>
      <c r="GT46" s="61"/>
      <c r="GV46" s="12" t="s">
        <v>59</v>
      </c>
    </row>
    <row r="47" spans="1:205" customFormat="1" ht="15" x14ac:dyDescent="0.25">
      <c r="A47" s="71"/>
      <c r="B47" s="65" t="s">
        <v>61</v>
      </c>
      <c r="C47" s="158" t="s">
        <v>62</v>
      </c>
      <c r="D47" s="158"/>
      <c r="E47" s="158"/>
      <c r="F47" s="158"/>
      <c r="G47" s="158"/>
      <c r="H47" s="66" t="s">
        <v>60</v>
      </c>
      <c r="I47" s="72">
        <v>0.99</v>
      </c>
      <c r="J47" s="73">
        <v>1.3</v>
      </c>
      <c r="K47" s="74">
        <v>6.4350000000000004E-2</v>
      </c>
      <c r="L47" s="9"/>
      <c r="M47" s="75"/>
      <c r="N47" s="76">
        <v>509.39</v>
      </c>
      <c r="O47" s="67"/>
      <c r="P47" s="70">
        <v>32.78</v>
      </c>
      <c r="Q47" s="77"/>
      <c r="R47" s="77"/>
      <c r="GO47" s="51"/>
      <c r="GP47" s="61"/>
      <c r="GQ47" s="61"/>
      <c r="GR47" s="61"/>
      <c r="GS47" s="61"/>
      <c r="GT47" s="61"/>
      <c r="GV47" s="12"/>
      <c r="GW47" s="12" t="s">
        <v>62</v>
      </c>
    </row>
    <row r="48" spans="1:205" customFormat="1" ht="15" x14ac:dyDescent="0.25">
      <c r="A48" s="71"/>
      <c r="B48" s="65" t="s">
        <v>63</v>
      </c>
      <c r="C48" s="158" t="s">
        <v>64</v>
      </c>
      <c r="D48" s="158"/>
      <c r="E48" s="158"/>
      <c r="F48" s="158"/>
      <c r="G48" s="158"/>
      <c r="H48" s="66" t="s">
        <v>60</v>
      </c>
      <c r="I48" s="72">
        <v>47.29</v>
      </c>
      <c r="J48" s="73">
        <v>1.3</v>
      </c>
      <c r="K48" s="74">
        <v>3.0738500000000002</v>
      </c>
      <c r="L48" s="9"/>
      <c r="M48" s="75"/>
      <c r="N48" s="76">
        <v>556.12</v>
      </c>
      <c r="O48" s="67"/>
      <c r="P48" s="70">
        <v>1709.43</v>
      </c>
      <c r="Q48" s="77"/>
      <c r="R48" s="77"/>
      <c r="GO48" s="51"/>
      <c r="GP48" s="61"/>
      <c r="GQ48" s="61"/>
      <c r="GR48" s="61"/>
      <c r="GS48" s="61"/>
      <c r="GT48" s="61"/>
      <c r="GV48" s="12"/>
      <c r="GW48" s="12" t="s">
        <v>64</v>
      </c>
    </row>
    <row r="49" spans="1:207" customFormat="1" ht="15" x14ac:dyDescent="0.25">
      <c r="A49" s="71"/>
      <c r="B49" s="65" t="s">
        <v>65</v>
      </c>
      <c r="C49" s="158" t="s">
        <v>66</v>
      </c>
      <c r="D49" s="158"/>
      <c r="E49" s="158"/>
      <c r="F49" s="158"/>
      <c r="G49" s="158"/>
      <c r="H49" s="66" t="s">
        <v>60</v>
      </c>
      <c r="I49" s="72">
        <v>23.42</v>
      </c>
      <c r="J49" s="73">
        <v>1.3</v>
      </c>
      <c r="K49" s="68">
        <v>1.5223</v>
      </c>
      <c r="L49" s="9"/>
      <c r="M49" s="75"/>
      <c r="N49" s="76">
        <v>626.22</v>
      </c>
      <c r="O49" s="67"/>
      <c r="P49" s="70">
        <v>953.29</v>
      </c>
      <c r="Q49" s="77"/>
      <c r="R49" s="77"/>
      <c r="GO49" s="51"/>
      <c r="GP49" s="61"/>
      <c r="GQ49" s="61"/>
      <c r="GR49" s="61"/>
      <c r="GS49" s="61"/>
      <c r="GT49" s="61"/>
      <c r="GV49" s="12"/>
      <c r="GW49" s="12" t="s">
        <v>66</v>
      </c>
    </row>
    <row r="50" spans="1:207" customFormat="1" ht="15" x14ac:dyDescent="0.25">
      <c r="A50" s="71"/>
      <c r="B50" s="65" t="s">
        <v>67</v>
      </c>
      <c r="C50" s="158" t="s">
        <v>68</v>
      </c>
      <c r="D50" s="158"/>
      <c r="E50" s="158"/>
      <c r="F50" s="158"/>
      <c r="G50" s="158"/>
      <c r="H50" s="66" t="s">
        <v>60</v>
      </c>
      <c r="I50" s="72">
        <v>23.42</v>
      </c>
      <c r="J50" s="73">
        <v>1.3</v>
      </c>
      <c r="K50" s="68">
        <v>1.5223</v>
      </c>
      <c r="L50" s="9"/>
      <c r="M50" s="75"/>
      <c r="N50" s="76">
        <v>719.69</v>
      </c>
      <c r="O50" s="67"/>
      <c r="P50" s="70">
        <v>1095.58</v>
      </c>
      <c r="Q50" s="77"/>
      <c r="R50" s="77"/>
      <c r="GO50" s="51"/>
      <c r="GP50" s="61"/>
      <c r="GQ50" s="61"/>
      <c r="GR50" s="61"/>
      <c r="GS50" s="61"/>
      <c r="GT50" s="61"/>
      <c r="GV50" s="12"/>
      <c r="GW50" s="12" t="s">
        <v>68</v>
      </c>
    </row>
    <row r="51" spans="1:207" customFormat="1" ht="15" x14ac:dyDescent="0.25">
      <c r="A51" s="64"/>
      <c r="B51" s="65" t="s">
        <v>69</v>
      </c>
      <c r="C51" s="158" t="s">
        <v>70</v>
      </c>
      <c r="D51" s="158"/>
      <c r="E51" s="158"/>
      <c r="F51" s="158"/>
      <c r="G51" s="158"/>
      <c r="H51" s="66"/>
      <c r="I51" s="67"/>
      <c r="J51" s="67"/>
      <c r="K51" s="67"/>
      <c r="L51" s="69"/>
      <c r="M51" s="67"/>
      <c r="N51" s="69"/>
      <c r="O51" s="67"/>
      <c r="P51" s="78">
        <v>965.24</v>
      </c>
      <c r="GO51" s="51"/>
      <c r="GP51" s="61"/>
      <c r="GQ51" s="61"/>
      <c r="GR51" s="61"/>
      <c r="GS51" s="61"/>
      <c r="GT51" s="61"/>
      <c r="GV51" s="12" t="s">
        <v>70</v>
      </c>
      <c r="GW51" s="12"/>
    </row>
    <row r="52" spans="1:207" customFormat="1" ht="15" x14ac:dyDescent="0.25">
      <c r="A52" s="64"/>
      <c r="B52" s="65"/>
      <c r="C52" s="158" t="s">
        <v>71</v>
      </c>
      <c r="D52" s="158"/>
      <c r="E52" s="158"/>
      <c r="F52" s="158"/>
      <c r="G52" s="158"/>
      <c r="H52" s="66" t="s">
        <v>60</v>
      </c>
      <c r="I52" s="67"/>
      <c r="J52" s="67"/>
      <c r="K52" s="74">
        <v>1.61785</v>
      </c>
      <c r="L52" s="69"/>
      <c r="M52" s="67"/>
      <c r="N52" s="69"/>
      <c r="O52" s="67"/>
      <c r="P52" s="70">
        <v>1023.62</v>
      </c>
      <c r="GO52" s="51"/>
      <c r="GP52" s="61"/>
      <c r="GQ52" s="61"/>
      <c r="GR52" s="61"/>
      <c r="GS52" s="61"/>
      <c r="GT52" s="61"/>
      <c r="GV52" s="12" t="s">
        <v>71</v>
      </c>
      <c r="GW52" s="12"/>
    </row>
    <row r="53" spans="1:207" customFormat="1" ht="15" x14ac:dyDescent="0.25">
      <c r="A53" s="71"/>
      <c r="B53" s="65" t="s">
        <v>72</v>
      </c>
      <c r="C53" s="158" t="s">
        <v>73</v>
      </c>
      <c r="D53" s="158"/>
      <c r="E53" s="158"/>
      <c r="F53" s="158"/>
      <c r="G53" s="158"/>
      <c r="H53" s="66" t="s">
        <v>74</v>
      </c>
      <c r="I53" s="72">
        <v>0.75</v>
      </c>
      <c r="J53" s="73">
        <v>1.3</v>
      </c>
      <c r="K53" s="74">
        <v>4.8750000000000002E-2</v>
      </c>
      <c r="L53" s="9"/>
      <c r="M53" s="75"/>
      <c r="N53" s="76">
        <v>1928.92</v>
      </c>
      <c r="O53" s="67"/>
      <c r="P53" s="70">
        <v>94.03</v>
      </c>
      <c r="Q53" s="77"/>
      <c r="R53" s="77"/>
      <c r="GO53" s="51"/>
      <c r="GP53" s="61"/>
      <c r="GQ53" s="61"/>
      <c r="GR53" s="61"/>
      <c r="GS53" s="61"/>
      <c r="GT53" s="61"/>
      <c r="GV53" s="12"/>
      <c r="GW53" s="12" t="s">
        <v>73</v>
      </c>
    </row>
    <row r="54" spans="1:207" customFormat="1" ht="15" x14ac:dyDescent="0.25">
      <c r="A54" s="79"/>
      <c r="B54" s="65" t="s">
        <v>75</v>
      </c>
      <c r="C54" s="158" t="s">
        <v>76</v>
      </c>
      <c r="D54" s="158"/>
      <c r="E54" s="158"/>
      <c r="F54" s="158"/>
      <c r="G54" s="158"/>
      <c r="H54" s="66" t="s">
        <v>60</v>
      </c>
      <c r="I54" s="72">
        <v>0.75</v>
      </c>
      <c r="J54" s="73">
        <v>1.3</v>
      </c>
      <c r="K54" s="74">
        <v>4.8750000000000002E-2</v>
      </c>
      <c r="L54" s="69"/>
      <c r="M54" s="67"/>
      <c r="N54" s="80">
        <v>841.19</v>
      </c>
      <c r="O54" s="67"/>
      <c r="P54" s="78">
        <v>41.01</v>
      </c>
      <c r="GO54" s="51"/>
      <c r="GP54" s="61"/>
      <c r="GQ54" s="61"/>
      <c r="GR54" s="61"/>
      <c r="GS54" s="61"/>
      <c r="GT54" s="61"/>
      <c r="GV54" s="12"/>
      <c r="GW54" s="12"/>
      <c r="GX54" s="12" t="s">
        <v>76</v>
      </c>
    </row>
    <row r="55" spans="1:207" customFormat="1" ht="15" x14ac:dyDescent="0.25">
      <c r="A55" s="71"/>
      <c r="B55" s="65" t="s">
        <v>77</v>
      </c>
      <c r="C55" s="158" t="s">
        <v>78</v>
      </c>
      <c r="D55" s="158"/>
      <c r="E55" s="158"/>
      <c r="F55" s="158"/>
      <c r="G55" s="158"/>
      <c r="H55" s="66" t="s">
        <v>74</v>
      </c>
      <c r="I55" s="72">
        <v>0.81</v>
      </c>
      <c r="J55" s="73">
        <v>1.3</v>
      </c>
      <c r="K55" s="74">
        <v>5.2650000000000002E-2</v>
      </c>
      <c r="L55" s="81">
        <v>11.45</v>
      </c>
      <c r="M55" s="82">
        <v>1.59</v>
      </c>
      <c r="N55" s="76">
        <v>18.21</v>
      </c>
      <c r="O55" s="67"/>
      <c r="P55" s="70">
        <v>0.96</v>
      </c>
      <c r="Q55" s="77"/>
      <c r="R55" s="77"/>
      <c r="GO55" s="51"/>
      <c r="GP55" s="61"/>
      <c r="GQ55" s="61"/>
      <c r="GR55" s="61"/>
      <c r="GS55" s="61"/>
      <c r="GT55" s="61"/>
      <c r="GV55" s="12"/>
      <c r="GW55" s="12" t="s">
        <v>78</v>
      </c>
      <c r="GX55" s="12"/>
    </row>
    <row r="56" spans="1:207" customFormat="1" ht="15" x14ac:dyDescent="0.25">
      <c r="A56" s="71"/>
      <c r="B56" s="65" t="s">
        <v>79</v>
      </c>
      <c r="C56" s="158" t="s">
        <v>80</v>
      </c>
      <c r="D56" s="158"/>
      <c r="E56" s="158"/>
      <c r="F56" s="158"/>
      <c r="G56" s="158"/>
      <c r="H56" s="66" t="s">
        <v>74</v>
      </c>
      <c r="I56" s="72">
        <v>22.74</v>
      </c>
      <c r="J56" s="73">
        <v>1.3</v>
      </c>
      <c r="K56" s="68">
        <v>1.4781</v>
      </c>
      <c r="L56" s="81">
        <v>346.73</v>
      </c>
      <c r="M56" s="82">
        <v>1.62</v>
      </c>
      <c r="N56" s="76">
        <v>561.70000000000005</v>
      </c>
      <c r="O56" s="67"/>
      <c r="P56" s="70">
        <v>830.25</v>
      </c>
      <c r="Q56" s="77"/>
      <c r="R56" s="77"/>
      <c r="GO56" s="51"/>
      <c r="GP56" s="61"/>
      <c r="GQ56" s="61"/>
      <c r="GR56" s="61"/>
      <c r="GS56" s="61"/>
      <c r="GT56" s="61"/>
      <c r="GV56" s="12"/>
      <c r="GW56" s="12" t="s">
        <v>80</v>
      </c>
      <c r="GX56" s="12"/>
    </row>
    <row r="57" spans="1:207" customFormat="1" ht="15" x14ac:dyDescent="0.25">
      <c r="A57" s="79"/>
      <c r="B57" s="65" t="s">
        <v>81</v>
      </c>
      <c r="C57" s="158" t="s">
        <v>82</v>
      </c>
      <c r="D57" s="158"/>
      <c r="E57" s="158"/>
      <c r="F57" s="158"/>
      <c r="G57" s="158"/>
      <c r="H57" s="66" t="s">
        <v>60</v>
      </c>
      <c r="I57" s="72">
        <v>22.74</v>
      </c>
      <c r="J57" s="73">
        <v>1.3</v>
      </c>
      <c r="K57" s="68">
        <v>1.4781</v>
      </c>
      <c r="L57" s="69"/>
      <c r="M57" s="67"/>
      <c r="N57" s="80">
        <v>626.22</v>
      </c>
      <c r="O57" s="67"/>
      <c r="P57" s="78">
        <v>925.62</v>
      </c>
      <c r="GO57" s="51"/>
      <c r="GP57" s="61"/>
      <c r="GQ57" s="61"/>
      <c r="GR57" s="61"/>
      <c r="GS57" s="61"/>
      <c r="GT57" s="61"/>
      <c r="GV57" s="12"/>
      <c r="GW57" s="12"/>
      <c r="GX57" s="12" t="s">
        <v>82</v>
      </c>
    </row>
    <row r="58" spans="1:207" customFormat="1" ht="15" x14ac:dyDescent="0.25">
      <c r="A58" s="71"/>
      <c r="B58" s="65" t="s">
        <v>83</v>
      </c>
      <c r="C58" s="158" t="s">
        <v>84</v>
      </c>
      <c r="D58" s="158"/>
      <c r="E58" s="158"/>
      <c r="F58" s="158"/>
      <c r="G58" s="158"/>
      <c r="H58" s="66" t="s">
        <v>74</v>
      </c>
      <c r="I58" s="72">
        <v>0.59</v>
      </c>
      <c r="J58" s="73">
        <v>1.3</v>
      </c>
      <c r="K58" s="74">
        <v>3.8350000000000002E-2</v>
      </c>
      <c r="L58" s="9"/>
      <c r="M58" s="75"/>
      <c r="N58" s="76">
        <v>697.97</v>
      </c>
      <c r="O58" s="67"/>
      <c r="P58" s="70">
        <v>26.77</v>
      </c>
      <c r="Q58" s="77"/>
      <c r="R58" s="77"/>
      <c r="GO58" s="51"/>
      <c r="GP58" s="61"/>
      <c r="GQ58" s="61"/>
      <c r="GR58" s="61"/>
      <c r="GS58" s="61"/>
      <c r="GT58" s="61"/>
      <c r="GV58" s="12"/>
      <c r="GW58" s="12" t="s">
        <v>84</v>
      </c>
      <c r="GX58" s="12"/>
    </row>
    <row r="59" spans="1:207" customFormat="1" ht="15" x14ac:dyDescent="0.25">
      <c r="A59" s="79"/>
      <c r="B59" s="65" t="s">
        <v>81</v>
      </c>
      <c r="C59" s="158" t="s">
        <v>82</v>
      </c>
      <c r="D59" s="158"/>
      <c r="E59" s="158"/>
      <c r="F59" s="158"/>
      <c r="G59" s="158"/>
      <c r="H59" s="66" t="s">
        <v>60</v>
      </c>
      <c r="I59" s="72">
        <v>0.59</v>
      </c>
      <c r="J59" s="73">
        <v>1.3</v>
      </c>
      <c r="K59" s="74">
        <v>3.8350000000000002E-2</v>
      </c>
      <c r="L59" s="69"/>
      <c r="M59" s="67"/>
      <c r="N59" s="80">
        <v>626.22</v>
      </c>
      <c r="O59" s="67"/>
      <c r="P59" s="78">
        <v>24.02</v>
      </c>
      <c r="GO59" s="51"/>
      <c r="GP59" s="61"/>
      <c r="GQ59" s="61"/>
      <c r="GR59" s="61"/>
      <c r="GS59" s="61"/>
      <c r="GT59" s="61"/>
      <c r="GV59" s="12"/>
      <c r="GW59" s="12"/>
      <c r="GX59" s="12" t="s">
        <v>82</v>
      </c>
    </row>
    <row r="60" spans="1:207" customFormat="1" ht="15" x14ac:dyDescent="0.25">
      <c r="A60" s="71"/>
      <c r="B60" s="65" t="s">
        <v>85</v>
      </c>
      <c r="C60" s="158" t="s">
        <v>86</v>
      </c>
      <c r="D60" s="158"/>
      <c r="E60" s="158"/>
      <c r="F60" s="158"/>
      <c r="G60" s="158"/>
      <c r="H60" s="66" t="s">
        <v>74</v>
      </c>
      <c r="I60" s="72">
        <v>0.81</v>
      </c>
      <c r="J60" s="73">
        <v>1.3</v>
      </c>
      <c r="K60" s="74">
        <v>5.2650000000000002E-2</v>
      </c>
      <c r="L60" s="9"/>
      <c r="M60" s="75"/>
      <c r="N60" s="76">
        <v>251.36</v>
      </c>
      <c r="O60" s="67"/>
      <c r="P60" s="70">
        <v>13.23</v>
      </c>
      <c r="Q60" s="77"/>
      <c r="R60" s="77"/>
      <c r="GO60" s="51"/>
      <c r="GP60" s="61"/>
      <c r="GQ60" s="61"/>
      <c r="GR60" s="61"/>
      <c r="GS60" s="61"/>
      <c r="GT60" s="61"/>
      <c r="GV60" s="12"/>
      <c r="GW60" s="12" t="s">
        <v>86</v>
      </c>
      <c r="GX60" s="12"/>
    </row>
    <row r="61" spans="1:207" customFormat="1" ht="15" x14ac:dyDescent="0.25">
      <c r="A61" s="79"/>
      <c r="B61" s="65" t="s">
        <v>81</v>
      </c>
      <c r="C61" s="158" t="s">
        <v>82</v>
      </c>
      <c r="D61" s="158"/>
      <c r="E61" s="158"/>
      <c r="F61" s="158"/>
      <c r="G61" s="158"/>
      <c r="H61" s="66" t="s">
        <v>60</v>
      </c>
      <c r="I61" s="72">
        <v>0.81</v>
      </c>
      <c r="J61" s="73">
        <v>1.3</v>
      </c>
      <c r="K61" s="74">
        <v>5.2650000000000002E-2</v>
      </c>
      <c r="L61" s="69"/>
      <c r="M61" s="67"/>
      <c r="N61" s="80">
        <v>626.22</v>
      </c>
      <c r="O61" s="67"/>
      <c r="P61" s="78">
        <v>32.97</v>
      </c>
      <c r="GO61" s="51"/>
      <c r="GP61" s="61"/>
      <c r="GQ61" s="61"/>
      <c r="GR61" s="61"/>
      <c r="GS61" s="61"/>
      <c r="GT61" s="61"/>
      <c r="GV61" s="12"/>
      <c r="GW61" s="12"/>
      <c r="GX61" s="12" t="s">
        <v>82</v>
      </c>
    </row>
    <row r="62" spans="1:207" customFormat="1" ht="15" x14ac:dyDescent="0.25">
      <c r="A62" s="83"/>
      <c r="B62" s="63"/>
      <c r="C62" s="157" t="s">
        <v>87</v>
      </c>
      <c r="D62" s="157"/>
      <c r="E62" s="157"/>
      <c r="F62" s="157"/>
      <c r="G62" s="157"/>
      <c r="H62" s="54"/>
      <c r="I62" s="55"/>
      <c r="J62" s="55"/>
      <c r="K62" s="55"/>
      <c r="L62" s="58"/>
      <c r="M62" s="55"/>
      <c r="N62" s="84"/>
      <c r="O62" s="55"/>
      <c r="P62" s="85">
        <v>5779.94</v>
      </c>
      <c r="Q62" s="77"/>
      <c r="R62" s="77"/>
      <c r="GO62" s="51"/>
      <c r="GP62" s="61"/>
      <c r="GQ62" s="61"/>
      <c r="GR62" s="61"/>
      <c r="GS62" s="61"/>
      <c r="GT62" s="61"/>
      <c r="GV62" s="12"/>
      <c r="GW62" s="12"/>
      <c r="GX62" s="12"/>
      <c r="GY62" s="61" t="s">
        <v>87</v>
      </c>
    </row>
    <row r="63" spans="1:207" customFormat="1" ht="22.5" x14ac:dyDescent="0.25">
      <c r="A63" s="71" t="s">
        <v>88</v>
      </c>
      <c r="B63" s="65" t="s">
        <v>89</v>
      </c>
      <c r="C63" s="158" t="s">
        <v>90</v>
      </c>
      <c r="D63" s="158"/>
      <c r="E63" s="158"/>
      <c r="F63" s="158"/>
      <c r="G63" s="158"/>
      <c r="H63" s="66" t="s">
        <v>91</v>
      </c>
      <c r="I63" s="72">
        <v>0.12</v>
      </c>
      <c r="J63" s="67"/>
      <c r="K63" s="86">
        <v>6.0000000000000001E-3</v>
      </c>
      <c r="L63" s="87">
        <v>33762.199999999997</v>
      </c>
      <c r="M63" s="82">
        <v>1.1499999999999999</v>
      </c>
      <c r="N63" s="76">
        <v>38826.53</v>
      </c>
      <c r="O63" s="67"/>
      <c r="P63" s="70">
        <v>232.96</v>
      </c>
      <c r="Q63" s="77"/>
      <c r="R63" s="77"/>
      <c r="GO63" s="51"/>
      <c r="GP63" s="61"/>
      <c r="GQ63" s="61"/>
      <c r="GR63" s="61"/>
      <c r="GS63" s="61"/>
      <c r="GT63" s="61"/>
      <c r="GV63" s="12"/>
      <c r="GW63" s="12" t="s">
        <v>90</v>
      </c>
      <c r="GX63" s="12"/>
      <c r="GY63" s="61"/>
    </row>
    <row r="64" spans="1:207" customFormat="1" ht="15" x14ac:dyDescent="0.25">
      <c r="A64" s="71" t="s">
        <v>92</v>
      </c>
      <c r="B64" s="65" t="s">
        <v>93</v>
      </c>
      <c r="C64" s="158" t="s">
        <v>94</v>
      </c>
      <c r="D64" s="158"/>
      <c r="E64" s="158"/>
      <c r="F64" s="158"/>
      <c r="G64" s="158"/>
      <c r="H64" s="66" t="s">
        <v>95</v>
      </c>
      <c r="I64" s="88">
        <v>12</v>
      </c>
      <c r="J64" s="67"/>
      <c r="K64" s="73">
        <v>0.6</v>
      </c>
      <c r="L64" s="81">
        <v>182.66</v>
      </c>
      <c r="M64" s="82">
        <v>1.1499999999999999</v>
      </c>
      <c r="N64" s="76">
        <v>210.06</v>
      </c>
      <c r="O64" s="67"/>
      <c r="P64" s="70">
        <v>126.04</v>
      </c>
      <c r="Q64" s="77"/>
      <c r="R64" s="77"/>
      <c r="GO64" s="51"/>
      <c r="GP64" s="61"/>
      <c r="GQ64" s="61"/>
      <c r="GR64" s="61"/>
      <c r="GS64" s="61"/>
      <c r="GT64" s="61"/>
      <c r="GV64" s="12"/>
      <c r="GW64" s="12" t="s">
        <v>94</v>
      </c>
      <c r="GX64" s="12"/>
      <c r="GY64" s="61"/>
    </row>
    <row r="65" spans="1:209" customFormat="1" ht="15" x14ac:dyDescent="0.25">
      <c r="A65" s="79"/>
      <c r="B65" s="65"/>
      <c r="C65" s="158" t="s">
        <v>96</v>
      </c>
      <c r="D65" s="158"/>
      <c r="E65" s="158"/>
      <c r="F65" s="158"/>
      <c r="G65" s="158"/>
      <c r="H65" s="66"/>
      <c r="I65" s="67"/>
      <c r="J65" s="67"/>
      <c r="K65" s="67"/>
      <c r="L65" s="69"/>
      <c r="M65" s="67"/>
      <c r="N65" s="69"/>
      <c r="O65" s="67"/>
      <c r="P65" s="70">
        <v>4814.7</v>
      </c>
      <c r="GO65" s="51"/>
      <c r="GP65" s="61"/>
      <c r="GQ65" s="61"/>
      <c r="GR65" s="61"/>
      <c r="GS65" s="61"/>
      <c r="GT65" s="61"/>
      <c r="GV65" s="12"/>
      <c r="GW65" s="12"/>
      <c r="GX65" s="12"/>
      <c r="GY65" s="61"/>
      <c r="GZ65" s="12" t="s">
        <v>96</v>
      </c>
    </row>
    <row r="66" spans="1:209" customFormat="1" ht="15" x14ac:dyDescent="0.25">
      <c r="A66" s="79"/>
      <c r="B66" s="65" t="s">
        <v>97</v>
      </c>
      <c r="C66" s="158" t="s">
        <v>98</v>
      </c>
      <c r="D66" s="158"/>
      <c r="E66" s="158"/>
      <c r="F66" s="158"/>
      <c r="G66" s="158"/>
      <c r="H66" s="66" t="s">
        <v>99</v>
      </c>
      <c r="I66" s="88">
        <v>103</v>
      </c>
      <c r="J66" s="67"/>
      <c r="K66" s="88">
        <v>103</v>
      </c>
      <c r="L66" s="69"/>
      <c r="M66" s="67"/>
      <c r="N66" s="69"/>
      <c r="O66" s="67"/>
      <c r="P66" s="70">
        <v>4959.1400000000003</v>
      </c>
      <c r="GO66" s="51"/>
      <c r="GP66" s="61"/>
      <c r="GQ66" s="61"/>
      <c r="GR66" s="61"/>
      <c r="GS66" s="61"/>
      <c r="GT66" s="61"/>
      <c r="GV66" s="12"/>
      <c r="GW66" s="12"/>
      <c r="GX66" s="12"/>
      <c r="GY66" s="61"/>
      <c r="GZ66" s="12" t="s">
        <v>98</v>
      </c>
    </row>
    <row r="67" spans="1:209" customFormat="1" ht="22.5" x14ac:dyDescent="0.25">
      <c r="A67" s="79"/>
      <c r="B67" s="65" t="s">
        <v>100</v>
      </c>
      <c r="C67" s="158" t="s">
        <v>101</v>
      </c>
      <c r="D67" s="158"/>
      <c r="E67" s="158"/>
      <c r="F67" s="158"/>
      <c r="G67" s="158"/>
      <c r="H67" s="66" t="s">
        <v>99</v>
      </c>
      <c r="I67" s="88">
        <v>60</v>
      </c>
      <c r="J67" s="72">
        <v>0.85</v>
      </c>
      <c r="K67" s="88">
        <v>51</v>
      </c>
      <c r="L67" s="69"/>
      <c r="M67" s="67"/>
      <c r="N67" s="69"/>
      <c r="O67" s="67"/>
      <c r="P67" s="70">
        <v>2455.5</v>
      </c>
      <c r="GO67" s="51"/>
      <c r="GP67" s="61"/>
      <c r="GQ67" s="61"/>
      <c r="GR67" s="61"/>
      <c r="GS67" s="61"/>
      <c r="GT67" s="61"/>
      <c r="GV67" s="12"/>
      <c r="GW67" s="12"/>
      <c r="GX67" s="12"/>
      <c r="GY67" s="61"/>
      <c r="GZ67" s="12" t="s">
        <v>101</v>
      </c>
    </row>
    <row r="68" spans="1:209" customFormat="1" ht="15" x14ac:dyDescent="0.25">
      <c r="A68" s="89"/>
      <c r="B68" s="90"/>
      <c r="C68" s="157" t="s">
        <v>102</v>
      </c>
      <c r="D68" s="157"/>
      <c r="E68" s="157"/>
      <c r="F68" s="157"/>
      <c r="G68" s="157"/>
      <c r="H68" s="54"/>
      <c r="I68" s="55"/>
      <c r="J68" s="55"/>
      <c r="K68" s="55"/>
      <c r="L68" s="58"/>
      <c r="M68" s="55"/>
      <c r="N68" s="84">
        <v>271071.59999999998</v>
      </c>
      <c r="O68" s="55"/>
      <c r="P68" s="85">
        <v>13553.58</v>
      </c>
      <c r="GO68" s="51"/>
      <c r="GP68" s="61"/>
      <c r="GQ68" s="61"/>
      <c r="GR68" s="61"/>
      <c r="GS68" s="61"/>
      <c r="GT68" s="61"/>
      <c r="GV68" s="12"/>
      <c r="GW68" s="12"/>
      <c r="GX68" s="12"/>
      <c r="GY68" s="61"/>
      <c r="GZ68" s="12"/>
      <c r="HA68" s="61" t="s">
        <v>102</v>
      </c>
    </row>
    <row r="69" spans="1:209" customFormat="1" ht="22.5" x14ac:dyDescent="0.25">
      <c r="A69" s="52" t="s">
        <v>69</v>
      </c>
      <c r="B69" s="53" t="s">
        <v>103</v>
      </c>
      <c r="C69" s="159" t="s">
        <v>104</v>
      </c>
      <c r="D69" s="159"/>
      <c r="E69" s="159"/>
      <c r="F69" s="159"/>
      <c r="G69" s="159"/>
      <c r="H69" s="54" t="s">
        <v>105</v>
      </c>
      <c r="I69" s="55">
        <v>0.9</v>
      </c>
      <c r="J69" s="56">
        <v>1</v>
      </c>
      <c r="K69" s="91">
        <v>0.9</v>
      </c>
      <c r="L69" s="58"/>
      <c r="M69" s="55"/>
      <c r="N69" s="59"/>
      <c r="O69" s="55"/>
      <c r="P69" s="60"/>
      <c r="GO69" s="51"/>
      <c r="GP69" s="61" t="s">
        <v>104</v>
      </c>
      <c r="GQ69" s="61" t="s">
        <v>6</v>
      </c>
      <c r="GR69" s="61" t="s">
        <v>6</v>
      </c>
      <c r="GS69" s="61" t="s">
        <v>6</v>
      </c>
      <c r="GT69" s="61" t="s">
        <v>6</v>
      </c>
      <c r="GV69" s="12"/>
      <c r="GW69" s="12"/>
      <c r="GX69" s="12"/>
      <c r="GY69" s="61"/>
      <c r="GZ69" s="12"/>
      <c r="HA69" s="61"/>
    </row>
    <row r="70" spans="1:209" customFormat="1" ht="22.5" x14ac:dyDescent="0.25">
      <c r="A70" s="62"/>
      <c r="B70" s="63" t="s">
        <v>106</v>
      </c>
      <c r="C70" s="163" t="s">
        <v>56</v>
      </c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4"/>
      <c r="GO70" s="51"/>
      <c r="GP70" s="61"/>
      <c r="GQ70" s="61"/>
      <c r="GR70" s="61"/>
      <c r="GS70" s="61"/>
      <c r="GT70" s="61"/>
      <c r="GU70" s="3" t="s">
        <v>56</v>
      </c>
      <c r="GV70" s="12"/>
      <c r="GW70" s="12"/>
      <c r="GX70" s="12"/>
      <c r="GY70" s="61"/>
      <c r="GZ70" s="12"/>
      <c r="HA70" s="61"/>
    </row>
    <row r="71" spans="1:209" customFormat="1" ht="22.5" x14ac:dyDescent="0.25">
      <c r="A71" s="62"/>
      <c r="B71" s="63" t="s">
        <v>107</v>
      </c>
      <c r="C71" s="163" t="s">
        <v>58</v>
      </c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4"/>
      <c r="GO71" s="51"/>
      <c r="GP71" s="61"/>
      <c r="GQ71" s="61"/>
      <c r="GR71" s="61"/>
      <c r="GS71" s="61"/>
      <c r="GT71" s="61"/>
      <c r="GU71" s="3" t="s">
        <v>58</v>
      </c>
      <c r="GV71" s="12"/>
      <c r="GW71" s="12"/>
      <c r="GX71" s="12"/>
      <c r="GY71" s="61"/>
      <c r="GZ71" s="12"/>
      <c r="HA71" s="61"/>
    </row>
    <row r="72" spans="1:209" customFormat="1" ht="22.5" x14ac:dyDescent="0.25">
      <c r="A72" s="62"/>
      <c r="B72" s="63" t="s">
        <v>108</v>
      </c>
      <c r="C72" s="163" t="s">
        <v>109</v>
      </c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4"/>
      <c r="GO72" s="51"/>
      <c r="GP72" s="61"/>
      <c r="GQ72" s="61"/>
      <c r="GR72" s="61"/>
      <c r="GS72" s="61"/>
      <c r="GT72" s="61"/>
      <c r="GU72" s="3" t="s">
        <v>109</v>
      </c>
      <c r="GV72" s="12"/>
      <c r="GW72" s="12"/>
      <c r="GX72" s="12"/>
      <c r="GY72" s="61"/>
      <c r="GZ72" s="12"/>
      <c r="HA72" s="61"/>
    </row>
    <row r="73" spans="1:209" customFormat="1" ht="15" x14ac:dyDescent="0.25">
      <c r="A73" s="64"/>
      <c r="B73" s="65" t="s">
        <v>51</v>
      </c>
      <c r="C73" s="158" t="s">
        <v>59</v>
      </c>
      <c r="D73" s="158"/>
      <c r="E73" s="158"/>
      <c r="F73" s="158"/>
      <c r="G73" s="158"/>
      <c r="H73" s="66" t="s">
        <v>60</v>
      </c>
      <c r="I73" s="67"/>
      <c r="J73" s="67"/>
      <c r="K73" s="86">
        <v>23.867999999999999</v>
      </c>
      <c r="L73" s="69"/>
      <c r="M73" s="67"/>
      <c r="N73" s="69"/>
      <c r="O73" s="67"/>
      <c r="P73" s="70">
        <v>14110.05</v>
      </c>
      <c r="GO73" s="51"/>
      <c r="GP73" s="61"/>
      <c r="GQ73" s="61"/>
      <c r="GR73" s="61"/>
      <c r="GS73" s="61"/>
      <c r="GT73" s="61"/>
      <c r="GV73" s="12" t="s">
        <v>59</v>
      </c>
      <c r="GW73" s="12"/>
      <c r="GX73" s="12"/>
      <c r="GY73" s="61"/>
      <c r="GZ73" s="12"/>
      <c r="HA73" s="61"/>
    </row>
    <row r="74" spans="1:209" customFormat="1" ht="15" x14ac:dyDescent="0.25">
      <c r="A74" s="71"/>
      <c r="B74" s="65" t="s">
        <v>110</v>
      </c>
      <c r="C74" s="158" t="s">
        <v>111</v>
      </c>
      <c r="D74" s="158"/>
      <c r="E74" s="158"/>
      <c r="F74" s="158"/>
      <c r="G74" s="158"/>
      <c r="H74" s="66" t="s">
        <v>60</v>
      </c>
      <c r="I74" s="88">
        <v>34</v>
      </c>
      <c r="J74" s="72">
        <v>0.78</v>
      </c>
      <c r="K74" s="86">
        <v>23.867999999999999</v>
      </c>
      <c r="L74" s="9"/>
      <c r="M74" s="75"/>
      <c r="N74" s="76">
        <v>591.16999999999996</v>
      </c>
      <c r="O74" s="67"/>
      <c r="P74" s="70">
        <v>14110.05</v>
      </c>
      <c r="Q74" s="77"/>
      <c r="R74" s="77"/>
      <c r="GO74" s="51"/>
      <c r="GP74" s="61"/>
      <c r="GQ74" s="61"/>
      <c r="GR74" s="61"/>
      <c r="GS74" s="61"/>
      <c r="GT74" s="61"/>
      <c r="GV74" s="12"/>
      <c r="GW74" s="12" t="s">
        <v>111</v>
      </c>
      <c r="GX74" s="12"/>
      <c r="GY74" s="61"/>
      <c r="GZ74" s="12"/>
      <c r="HA74" s="61"/>
    </row>
    <row r="75" spans="1:209" customFormat="1" ht="15" x14ac:dyDescent="0.25">
      <c r="A75" s="64"/>
      <c r="B75" s="65" t="s">
        <v>69</v>
      </c>
      <c r="C75" s="158" t="s">
        <v>70</v>
      </c>
      <c r="D75" s="158"/>
      <c r="E75" s="158"/>
      <c r="F75" s="158"/>
      <c r="G75" s="158"/>
      <c r="H75" s="66"/>
      <c r="I75" s="67"/>
      <c r="J75" s="67"/>
      <c r="K75" s="67"/>
      <c r="L75" s="69"/>
      <c r="M75" s="67"/>
      <c r="N75" s="69"/>
      <c r="O75" s="67"/>
      <c r="P75" s="70">
        <v>2046.78</v>
      </c>
      <c r="GO75" s="51"/>
      <c r="GP75" s="61"/>
      <c r="GQ75" s="61"/>
      <c r="GR75" s="61"/>
      <c r="GS75" s="61"/>
      <c r="GT75" s="61"/>
      <c r="GV75" s="12" t="s">
        <v>70</v>
      </c>
      <c r="GW75" s="12"/>
      <c r="GX75" s="12"/>
      <c r="GY75" s="61"/>
      <c r="GZ75" s="12"/>
      <c r="HA75" s="61"/>
    </row>
    <row r="76" spans="1:209" customFormat="1" ht="15" x14ac:dyDescent="0.25">
      <c r="A76" s="64"/>
      <c r="B76" s="65"/>
      <c r="C76" s="158" t="s">
        <v>71</v>
      </c>
      <c r="D76" s="158"/>
      <c r="E76" s="158"/>
      <c r="F76" s="158"/>
      <c r="G76" s="158"/>
      <c r="H76" s="66" t="s">
        <v>60</v>
      </c>
      <c r="I76" s="67"/>
      <c r="J76" s="67"/>
      <c r="K76" s="68">
        <v>0.98280000000000001</v>
      </c>
      <c r="L76" s="69"/>
      <c r="M76" s="67"/>
      <c r="N76" s="69"/>
      <c r="O76" s="67"/>
      <c r="P76" s="78">
        <v>707.31</v>
      </c>
      <c r="GO76" s="51"/>
      <c r="GP76" s="61"/>
      <c r="GQ76" s="61"/>
      <c r="GR76" s="61"/>
      <c r="GS76" s="61"/>
      <c r="GT76" s="61"/>
      <c r="GV76" s="12" t="s">
        <v>71</v>
      </c>
      <c r="GW76" s="12"/>
      <c r="GX76" s="12"/>
      <c r="GY76" s="61"/>
      <c r="GZ76" s="12"/>
      <c r="HA76" s="61"/>
    </row>
    <row r="77" spans="1:209" customFormat="1" ht="33.75" x14ac:dyDescent="0.25">
      <c r="A77" s="71"/>
      <c r="B77" s="65" t="s">
        <v>112</v>
      </c>
      <c r="C77" s="158" t="s">
        <v>113</v>
      </c>
      <c r="D77" s="158"/>
      <c r="E77" s="158"/>
      <c r="F77" s="158"/>
      <c r="G77" s="158"/>
      <c r="H77" s="66" t="s">
        <v>74</v>
      </c>
      <c r="I77" s="73">
        <v>1.4</v>
      </c>
      <c r="J77" s="72">
        <v>0.78</v>
      </c>
      <c r="K77" s="68">
        <v>0.98280000000000001</v>
      </c>
      <c r="L77" s="9"/>
      <c r="M77" s="75"/>
      <c r="N77" s="76">
        <v>2082.6</v>
      </c>
      <c r="O77" s="67"/>
      <c r="P77" s="70">
        <v>2046.78</v>
      </c>
      <c r="Q77" s="77"/>
      <c r="R77" s="77"/>
      <c r="GO77" s="51"/>
      <c r="GP77" s="61"/>
      <c r="GQ77" s="61"/>
      <c r="GR77" s="61"/>
      <c r="GS77" s="61"/>
      <c r="GT77" s="61"/>
      <c r="GV77" s="12"/>
      <c r="GW77" s="12" t="s">
        <v>113</v>
      </c>
      <c r="GX77" s="12"/>
      <c r="GY77" s="61"/>
      <c r="GZ77" s="12"/>
      <c r="HA77" s="61"/>
    </row>
    <row r="78" spans="1:209" customFormat="1" ht="15" x14ac:dyDescent="0.25">
      <c r="A78" s="79"/>
      <c r="B78" s="65" t="s">
        <v>114</v>
      </c>
      <c r="C78" s="158" t="s">
        <v>115</v>
      </c>
      <c r="D78" s="158"/>
      <c r="E78" s="158"/>
      <c r="F78" s="158"/>
      <c r="G78" s="158"/>
      <c r="H78" s="66" t="s">
        <v>60</v>
      </c>
      <c r="I78" s="73">
        <v>1.4</v>
      </c>
      <c r="J78" s="72">
        <v>0.78</v>
      </c>
      <c r="K78" s="68">
        <v>0.98280000000000001</v>
      </c>
      <c r="L78" s="69"/>
      <c r="M78" s="67"/>
      <c r="N78" s="80">
        <v>719.69</v>
      </c>
      <c r="O78" s="67"/>
      <c r="P78" s="78">
        <v>707.31</v>
      </c>
      <c r="GO78" s="51"/>
      <c r="GP78" s="61"/>
      <c r="GQ78" s="61"/>
      <c r="GR78" s="61"/>
      <c r="GS78" s="61"/>
      <c r="GT78" s="61"/>
      <c r="GV78" s="12"/>
      <c r="GW78" s="12"/>
      <c r="GX78" s="12" t="s">
        <v>115</v>
      </c>
      <c r="GY78" s="61"/>
      <c r="GZ78" s="12"/>
      <c r="HA78" s="61"/>
    </row>
    <row r="79" spans="1:209" customFormat="1" ht="15" x14ac:dyDescent="0.25">
      <c r="A79" s="64"/>
      <c r="B79" s="65" t="s">
        <v>116</v>
      </c>
      <c r="C79" s="158" t="s">
        <v>117</v>
      </c>
      <c r="D79" s="158"/>
      <c r="E79" s="158"/>
      <c r="F79" s="158"/>
      <c r="G79" s="158"/>
      <c r="H79" s="66"/>
      <c r="I79" s="67"/>
      <c r="J79" s="67"/>
      <c r="K79" s="67"/>
      <c r="L79" s="69"/>
      <c r="M79" s="67"/>
      <c r="N79" s="69"/>
      <c r="O79" s="67"/>
      <c r="P79" s="78">
        <v>0</v>
      </c>
      <c r="GO79" s="51"/>
      <c r="GP79" s="61"/>
      <c r="GQ79" s="61"/>
      <c r="GR79" s="61"/>
      <c r="GS79" s="61"/>
      <c r="GT79" s="61"/>
      <c r="GV79" s="12" t="s">
        <v>117</v>
      </c>
      <c r="GW79" s="12"/>
      <c r="GX79" s="12"/>
      <c r="GY79" s="61"/>
      <c r="GZ79" s="12"/>
      <c r="HA79" s="61"/>
    </row>
    <row r="80" spans="1:209" customFormat="1" ht="15" x14ac:dyDescent="0.25">
      <c r="A80" s="83"/>
      <c r="B80" s="63"/>
      <c r="C80" s="157" t="s">
        <v>87</v>
      </c>
      <c r="D80" s="157"/>
      <c r="E80" s="157"/>
      <c r="F80" s="157"/>
      <c r="G80" s="157"/>
      <c r="H80" s="54"/>
      <c r="I80" s="55"/>
      <c r="J80" s="55"/>
      <c r="K80" s="55"/>
      <c r="L80" s="58"/>
      <c r="M80" s="55"/>
      <c r="N80" s="84"/>
      <c r="O80" s="55"/>
      <c r="P80" s="85">
        <v>16864.14</v>
      </c>
      <c r="Q80" s="77"/>
      <c r="R80" s="77"/>
      <c r="GO80" s="51"/>
      <c r="GP80" s="61"/>
      <c r="GQ80" s="61"/>
      <c r="GR80" s="61"/>
      <c r="GS80" s="61"/>
      <c r="GT80" s="61"/>
      <c r="GV80" s="12"/>
      <c r="GW80" s="12"/>
      <c r="GX80" s="12"/>
      <c r="GY80" s="61" t="s">
        <v>87</v>
      </c>
      <c r="GZ80" s="12"/>
      <c r="HA80" s="61"/>
    </row>
    <row r="81" spans="1:210" customFormat="1" ht="15" x14ac:dyDescent="0.25">
      <c r="A81" s="79" t="s">
        <v>130</v>
      </c>
      <c r="B81" s="65" t="s">
        <v>131</v>
      </c>
      <c r="C81" s="158" t="s">
        <v>132</v>
      </c>
      <c r="D81" s="158"/>
      <c r="E81" s="158"/>
      <c r="F81" s="158"/>
      <c r="G81" s="158"/>
      <c r="H81" s="66" t="s">
        <v>99</v>
      </c>
      <c r="I81" s="88">
        <v>2</v>
      </c>
      <c r="J81" s="67"/>
      <c r="K81" s="88">
        <v>2</v>
      </c>
      <c r="L81" s="69"/>
      <c r="M81" s="67"/>
      <c r="N81" s="69"/>
      <c r="O81" s="73">
        <v>0.6</v>
      </c>
      <c r="P81" s="78">
        <v>217.08</v>
      </c>
      <c r="GO81" s="51"/>
      <c r="GP81" s="61"/>
      <c r="GQ81" s="61"/>
      <c r="GR81" s="61"/>
      <c r="GS81" s="61"/>
      <c r="GT81" s="61"/>
      <c r="GV81" s="12"/>
      <c r="GW81" s="12"/>
      <c r="GX81" s="12"/>
      <c r="GY81" s="61"/>
      <c r="GZ81" s="12"/>
      <c r="HA81" s="61"/>
      <c r="HB81" s="12" t="s">
        <v>132</v>
      </c>
    </row>
    <row r="82" spans="1:210" customFormat="1" ht="15" x14ac:dyDescent="0.25">
      <c r="A82" s="79"/>
      <c r="B82" s="65"/>
      <c r="C82" s="158" t="s">
        <v>96</v>
      </c>
      <c r="D82" s="158"/>
      <c r="E82" s="158"/>
      <c r="F82" s="158"/>
      <c r="G82" s="158"/>
      <c r="H82" s="66"/>
      <c r="I82" s="67"/>
      <c r="J82" s="67"/>
      <c r="K82" s="67"/>
      <c r="L82" s="69"/>
      <c r="M82" s="67"/>
      <c r="N82" s="69"/>
      <c r="O82" s="67"/>
      <c r="P82" s="70">
        <v>14817.36</v>
      </c>
      <c r="GO82" s="51"/>
      <c r="GP82" s="61"/>
      <c r="GQ82" s="61"/>
      <c r="GR82" s="61"/>
      <c r="GS82" s="61"/>
      <c r="GT82" s="61"/>
      <c r="GV82" s="12"/>
      <c r="GW82" s="12"/>
      <c r="GX82" s="12"/>
      <c r="GY82" s="61"/>
      <c r="GZ82" s="12" t="s">
        <v>96</v>
      </c>
      <c r="HA82" s="61"/>
      <c r="HB82" s="12"/>
    </row>
    <row r="83" spans="1:210" customFormat="1" ht="15" x14ac:dyDescent="0.25">
      <c r="A83" s="79"/>
      <c r="B83" s="65" t="s">
        <v>133</v>
      </c>
      <c r="C83" s="158" t="s">
        <v>134</v>
      </c>
      <c r="D83" s="158"/>
      <c r="E83" s="158"/>
      <c r="F83" s="158"/>
      <c r="G83" s="158"/>
      <c r="H83" s="66" t="s">
        <v>99</v>
      </c>
      <c r="I83" s="88">
        <v>90</v>
      </c>
      <c r="J83" s="67"/>
      <c r="K83" s="88">
        <v>90</v>
      </c>
      <c r="L83" s="69"/>
      <c r="M83" s="67"/>
      <c r="N83" s="69"/>
      <c r="O83" s="67"/>
      <c r="P83" s="70">
        <v>13335.62</v>
      </c>
      <c r="GO83" s="51"/>
      <c r="GP83" s="61"/>
      <c r="GQ83" s="61"/>
      <c r="GR83" s="61"/>
      <c r="GS83" s="61"/>
      <c r="GT83" s="61"/>
      <c r="GV83" s="12"/>
      <c r="GW83" s="12"/>
      <c r="GX83" s="12"/>
      <c r="GY83" s="61"/>
      <c r="GZ83" s="12" t="s">
        <v>134</v>
      </c>
      <c r="HA83" s="61"/>
      <c r="HB83" s="12"/>
    </row>
    <row r="84" spans="1:210" customFormat="1" ht="15" x14ac:dyDescent="0.25">
      <c r="A84" s="79"/>
      <c r="B84" s="65" t="s">
        <v>135</v>
      </c>
      <c r="C84" s="158" t="s">
        <v>136</v>
      </c>
      <c r="D84" s="158"/>
      <c r="E84" s="158"/>
      <c r="F84" s="158"/>
      <c r="G84" s="158"/>
      <c r="H84" s="66" t="s">
        <v>99</v>
      </c>
      <c r="I84" s="88">
        <v>46</v>
      </c>
      <c r="J84" s="67"/>
      <c r="K84" s="88">
        <v>46</v>
      </c>
      <c r="L84" s="69"/>
      <c r="M84" s="67"/>
      <c r="N84" s="69"/>
      <c r="O84" s="67"/>
      <c r="P84" s="70">
        <v>6815.99</v>
      </c>
      <c r="GO84" s="51"/>
      <c r="GP84" s="61"/>
      <c r="GQ84" s="61"/>
      <c r="GR84" s="61"/>
      <c r="GS84" s="61"/>
      <c r="GT84" s="61"/>
      <c r="GV84" s="12"/>
      <c r="GW84" s="12"/>
      <c r="GX84" s="12"/>
      <c r="GY84" s="61"/>
      <c r="GZ84" s="12" t="s">
        <v>136</v>
      </c>
      <c r="HA84" s="61"/>
      <c r="HB84" s="12"/>
    </row>
    <row r="85" spans="1:210" customFormat="1" ht="15" x14ac:dyDescent="0.25">
      <c r="A85" s="89"/>
      <c r="B85" s="90"/>
      <c r="C85" s="157" t="s">
        <v>102</v>
      </c>
      <c r="D85" s="157"/>
      <c r="E85" s="157"/>
      <c r="F85" s="157"/>
      <c r="G85" s="157"/>
      <c r="H85" s="54"/>
      <c r="I85" s="55"/>
      <c r="J85" s="55"/>
      <c r="K85" s="55"/>
      <c r="L85" s="58"/>
      <c r="M85" s="55"/>
      <c r="N85" s="84">
        <v>41369.81</v>
      </c>
      <c r="O85" s="55"/>
      <c r="P85" s="85">
        <v>37232.83</v>
      </c>
      <c r="GO85" s="51"/>
      <c r="GP85" s="61"/>
      <c r="GQ85" s="61"/>
      <c r="GR85" s="61"/>
      <c r="GS85" s="61"/>
      <c r="GT85" s="61"/>
      <c r="GV85" s="12"/>
      <c r="GW85" s="12"/>
      <c r="GX85" s="12"/>
      <c r="GY85" s="61"/>
      <c r="GZ85" s="12"/>
      <c r="HA85" s="61" t="s">
        <v>102</v>
      </c>
      <c r="HB85" s="12"/>
    </row>
    <row r="86" spans="1:210" customFormat="1" ht="15" x14ac:dyDescent="0.25">
      <c r="A86" s="52" t="s">
        <v>137</v>
      </c>
      <c r="B86" s="53" t="s">
        <v>103</v>
      </c>
      <c r="C86" s="159" t="s">
        <v>138</v>
      </c>
      <c r="D86" s="159"/>
      <c r="E86" s="159"/>
      <c r="F86" s="159"/>
      <c r="G86" s="159"/>
      <c r="H86" s="54" t="s">
        <v>105</v>
      </c>
      <c r="I86" s="55">
        <v>0.95</v>
      </c>
      <c r="J86" s="56">
        <v>1</v>
      </c>
      <c r="K86" s="57">
        <v>0.95</v>
      </c>
      <c r="L86" s="58"/>
      <c r="M86" s="55"/>
      <c r="N86" s="59"/>
      <c r="O86" s="55"/>
      <c r="P86" s="60"/>
      <c r="GO86" s="51"/>
      <c r="GP86" s="61" t="s">
        <v>138</v>
      </c>
      <c r="GQ86" s="61" t="s">
        <v>6</v>
      </c>
      <c r="GR86" s="61" t="s">
        <v>6</v>
      </c>
      <c r="GS86" s="61" t="s">
        <v>6</v>
      </c>
      <c r="GT86" s="61" t="s">
        <v>6</v>
      </c>
      <c r="GV86" s="12"/>
      <c r="GW86" s="12"/>
      <c r="GX86" s="12"/>
      <c r="GY86" s="61"/>
      <c r="GZ86" s="12"/>
      <c r="HA86" s="61"/>
      <c r="HB86" s="12"/>
    </row>
    <row r="87" spans="1:210" customFormat="1" ht="22.5" x14ac:dyDescent="0.25">
      <c r="A87" s="62"/>
      <c r="B87" s="63" t="s">
        <v>106</v>
      </c>
      <c r="C87" s="163" t="s">
        <v>56</v>
      </c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4"/>
      <c r="GO87" s="51"/>
      <c r="GP87" s="61"/>
      <c r="GQ87" s="61"/>
      <c r="GR87" s="61"/>
      <c r="GS87" s="61"/>
      <c r="GT87" s="61"/>
      <c r="GU87" s="3" t="s">
        <v>56</v>
      </c>
      <c r="GV87" s="12"/>
      <c r="GW87" s="12"/>
      <c r="GX87" s="12"/>
      <c r="GY87" s="61"/>
      <c r="GZ87" s="12"/>
      <c r="HA87" s="61"/>
      <c r="HB87" s="12"/>
    </row>
    <row r="88" spans="1:210" customFormat="1" ht="22.5" x14ac:dyDescent="0.25">
      <c r="A88" s="62"/>
      <c r="B88" s="63" t="s">
        <v>107</v>
      </c>
      <c r="C88" s="163" t="s">
        <v>58</v>
      </c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4"/>
      <c r="GO88" s="51"/>
      <c r="GP88" s="61"/>
      <c r="GQ88" s="61"/>
      <c r="GR88" s="61"/>
      <c r="GS88" s="61"/>
      <c r="GT88" s="61"/>
      <c r="GU88" s="3" t="s">
        <v>58</v>
      </c>
      <c r="GV88" s="12"/>
      <c r="GW88" s="12"/>
      <c r="GX88" s="12"/>
      <c r="GY88" s="61"/>
      <c r="GZ88" s="12"/>
      <c r="HA88" s="61"/>
      <c r="HB88" s="12"/>
    </row>
    <row r="89" spans="1:210" customFormat="1" ht="15" x14ac:dyDescent="0.25">
      <c r="A89" s="64"/>
      <c r="B89" s="65" t="s">
        <v>51</v>
      </c>
      <c r="C89" s="158" t="s">
        <v>59</v>
      </c>
      <c r="D89" s="158"/>
      <c r="E89" s="158"/>
      <c r="F89" s="158"/>
      <c r="G89" s="158"/>
      <c r="H89" s="66" t="s">
        <v>60</v>
      </c>
      <c r="I89" s="67"/>
      <c r="J89" s="67"/>
      <c r="K89" s="72">
        <v>41.99</v>
      </c>
      <c r="L89" s="69"/>
      <c r="M89" s="67"/>
      <c r="N89" s="69"/>
      <c r="O89" s="67"/>
      <c r="P89" s="70">
        <v>24823.23</v>
      </c>
      <c r="GO89" s="51"/>
      <c r="GP89" s="61"/>
      <c r="GQ89" s="61"/>
      <c r="GR89" s="61"/>
      <c r="GS89" s="61"/>
      <c r="GT89" s="61"/>
      <c r="GV89" s="12" t="s">
        <v>59</v>
      </c>
      <c r="GW89" s="12"/>
      <c r="GX89" s="12"/>
      <c r="GY89" s="61"/>
      <c r="GZ89" s="12"/>
      <c r="HA89" s="61"/>
      <c r="HB89" s="12"/>
    </row>
    <row r="90" spans="1:210" customFormat="1" ht="15" x14ac:dyDescent="0.25">
      <c r="A90" s="71"/>
      <c r="B90" s="65" t="s">
        <v>110</v>
      </c>
      <c r="C90" s="158" t="s">
        <v>111</v>
      </c>
      <c r="D90" s="158"/>
      <c r="E90" s="158"/>
      <c r="F90" s="158"/>
      <c r="G90" s="158"/>
      <c r="H90" s="66" t="s">
        <v>60</v>
      </c>
      <c r="I90" s="88">
        <v>34</v>
      </c>
      <c r="J90" s="73">
        <v>1.3</v>
      </c>
      <c r="K90" s="72">
        <v>41.99</v>
      </c>
      <c r="L90" s="9"/>
      <c r="M90" s="75"/>
      <c r="N90" s="76">
        <v>591.16999999999996</v>
      </c>
      <c r="O90" s="67"/>
      <c r="P90" s="70">
        <v>24823.23</v>
      </c>
      <c r="Q90" s="77"/>
      <c r="R90" s="77"/>
      <c r="GO90" s="51"/>
      <c r="GP90" s="61"/>
      <c r="GQ90" s="61"/>
      <c r="GR90" s="61"/>
      <c r="GS90" s="61"/>
      <c r="GT90" s="61"/>
      <c r="GV90" s="12"/>
      <c r="GW90" s="12" t="s">
        <v>111</v>
      </c>
      <c r="GX90" s="12"/>
      <c r="GY90" s="61"/>
      <c r="GZ90" s="12"/>
      <c r="HA90" s="61"/>
      <c r="HB90" s="12"/>
    </row>
    <row r="91" spans="1:210" customFormat="1" ht="15" x14ac:dyDescent="0.25">
      <c r="A91" s="64"/>
      <c r="B91" s="65" t="s">
        <v>69</v>
      </c>
      <c r="C91" s="158" t="s">
        <v>70</v>
      </c>
      <c r="D91" s="158"/>
      <c r="E91" s="158"/>
      <c r="F91" s="158"/>
      <c r="G91" s="158"/>
      <c r="H91" s="66"/>
      <c r="I91" s="67"/>
      <c r="J91" s="67"/>
      <c r="K91" s="67"/>
      <c r="L91" s="69"/>
      <c r="M91" s="67"/>
      <c r="N91" s="69"/>
      <c r="O91" s="67"/>
      <c r="P91" s="70">
        <v>3600.82</v>
      </c>
      <c r="GO91" s="51"/>
      <c r="GP91" s="61"/>
      <c r="GQ91" s="61"/>
      <c r="GR91" s="61"/>
      <c r="GS91" s="61"/>
      <c r="GT91" s="61"/>
      <c r="GV91" s="12" t="s">
        <v>70</v>
      </c>
      <c r="GW91" s="12"/>
      <c r="GX91" s="12"/>
      <c r="GY91" s="61"/>
      <c r="GZ91" s="12"/>
      <c r="HA91" s="61"/>
      <c r="HB91" s="12"/>
    </row>
    <row r="92" spans="1:210" customFormat="1" ht="15" x14ac:dyDescent="0.25">
      <c r="A92" s="64"/>
      <c r="B92" s="65"/>
      <c r="C92" s="158" t="s">
        <v>71</v>
      </c>
      <c r="D92" s="158"/>
      <c r="E92" s="158"/>
      <c r="F92" s="158"/>
      <c r="G92" s="158"/>
      <c r="H92" s="66" t="s">
        <v>60</v>
      </c>
      <c r="I92" s="67"/>
      <c r="J92" s="67"/>
      <c r="K92" s="86">
        <v>1.7290000000000001</v>
      </c>
      <c r="L92" s="69"/>
      <c r="M92" s="67"/>
      <c r="N92" s="69"/>
      <c r="O92" s="67"/>
      <c r="P92" s="70">
        <v>1244.3399999999999</v>
      </c>
      <c r="GO92" s="51"/>
      <c r="GP92" s="61"/>
      <c r="GQ92" s="61"/>
      <c r="GR92" s="61"/>
      <c r="GS92" s="61"/>
      <c r="GT92" s="61"/>
      <c r="GV92" s="12" t="s">
        <v>71</v>
      </c>
      <c r="GW92" s="12"/>
      <c r="GX92" s="12"/>
      <c r="GY92" s="61"/>
      <c r="GZ92" s="12"/>
      <c r="HA92" s="61"/>
      <c r="HB92" s="12"/>
    </row>
    <row r="93" spans="1:210" customFormat="1" ht="33.75" x14ac:dyDescent="0.25">
      <c r="A93" s="71"/>
      <c r="B93" s="65" t="s">
        <v>112</v>
      </c>
      <c r="C93" s="158" t="s">
        <v>113</v>
      </c>
      <c r="D93" s="158"/>
      <c r="E93" s="158"/>
      <c r="F93" s="158"/>
      <c r="G93" s="158"/>
      <c r="H93" s="66" t="s">
        <v>74</v>
      </c>
      <c r="I93" s="73">
        <v>1.4</v>
      </c>
      <c r="J93" s="73">
        <v>1.3</v>
      </c>
      <c r="K93" s="86">
        <v>1.7290000000000001</v>
      </c>
      <c r="L93" s="9"/>
      <c r="M93" s="75"/>
      <c r="N93" s="76">
        <v>2082.6</v>
      </c>
      <c r="O93" s="67"/>
      <c r="P93" s="70">
        <v>3600.82</v>
      </c>
      <c r="Q93" s="77"/>
      <c r="R93" s="77"/>
      <c r="GO93" s="51"/>
      <c r="GP93" s="61"/>
      <c r="GQ93" s="61"/>
      <c r="GR93" s="61"/>
      <c r="GS93" s="61"/>
      <c r="GT93" s="61"/>
      <c r="GV93" s="12"/>
      <c r="GW93" s="12" t="s">
        <v>113</v>
      </c>
      <c r="GX93" s="12"/>
      <c r="GY93" s="61"/>
      <c r="GZ93" s="12"/>
      <c r="HA93" s="61"/>
      <c r="HB93" s="12"/>
    </row>
    <row r="94" spans="1:210" customFormat="1" ht="15" x14ac:dyDescent="0.25">
      <c r="A94" s="79"/>
      <c r="B94" s="65" t="s">
        <v>114</v>
      </c>
      <c r="C94" s="158" t="s">
        <v>115</v>
      </c>
      <c r="D94" s="158"/>
      <c r="E94" s="158"/>
      <c r="F94" s="158"/>
      <c r="G94" s="158"/>
      <c r="H94" s="66" t="s">
        <v>60</v>
      </c>
      <c r="I94" s="73">
        <v>1.4</v>
      </c>
      <c r="J94" s="73">
        <v>1.3</v>
      </c>
      <c r="K94" s="86">
        <v>1.7290000000000001</v>
      </c>
      <c r="L94" s="69"/>
      <c r="M94" s="67"/>
      <c r="N94" s="80">
        <v>719.69</v>
      </c>
      <c r="O94" s="67"/>
      <c r="P94" s="70">
        <v>1244.3399999999999</v>
      </c>
      <c r="GO94" s="51"/>
      <c r="GP94" s="61"/>
      <c r="GQ94" s="61"/>
      <c r="GR94" s="61"/>
      <c r="GS94" s="61"/>
      <c r="GT94" s="61"/>
      <c r="GV94" s="12"/>
      <c r="GW94" s="12"/>
      <c r="GX94" s="12" t="s">
        <v>115</v>
      </c>
      <c r="GY94" s="61"/>
      <c r="GZ94" s="12"/>
      <c r="HA94" s="61"/>
      <c r="HB94" s="12"/>
    </row>
    <row r="95" spans="1:210" customFormat="1" ht="15" x14ac:dyDescent="0.25">
      <c r="A95" s="64"/>
      <c r="B95" s="65" t="s">
        <v>116</v>
      </c>
      <c r="C95" s="158" t="s">
        <v>117</v>
      </c>
      <c r="D95" s="158"/>
      <c r="E95" s="158"/>
      <c r="F95" s="158"/>
      <c r="G95" s="158"/>
      <c r="H95" s="66"/>
      <c r="I95" s="67"/>
      <c r="J95" s="67"/>
      <c r="K95" s="67"/>
      <c r="L95" s="69"/>
      <c r="M95" s="67"/>
      <c r="N95" s="69"/>
      <c r="O95" s="67"/>
      <c r="P95" s="70">
        <v>5841.04</v>
      </c>
      <c r="GO95" s="51"/>
      <c r="GP95" s="61"/>
      <c r="GQ95" s="61"/>
      <c r="GR95" s="61"/>
      <c r="GS95" s="61"/>
      <c r="GT95" s="61"/>
      <c r="GV95" s="12" t="s">
        <v>117</v>
      </c>
      <c r="GW95" s="12"/>
      <c r="GX95" s="12"/>
      <c r="GY95" s="61"/>
      <c r="GZ95" s="12"/>
      <c r="HA95" s="61"/>
      <c r="HB95" s="12"/>
    </row>
    <row r="96" spans="1:210" customFormat="1" ht="15" x14ac:dyDescent="0.25">
      <c r="A96" s="71"/>
      <c r="B96" s="65" t="s">
        <v>118</v>
      </c>
      <c r="C96" s="158" t="s">
        <v>119</v>
      </c>
      <c r="D96" s="158"/>
      <c r="E96" s="158"/>
      <c r="F96" s="158"/>
      <c r="G96" s="158"/>
      <c r="H96" s="66" t="s">
        <v>120</v>
      </c>
      <c r="I96" s="72">
        <v>2.21</v>
      </c>
      <c r="J96" s="67"/>
      <c r="K96" s="68">
        <v>2.0994999999999999</v>
      </c>
      <c r="L96" s="9"/>
      <c r="M96" s="75"/>
      <c r="N96" s="76">
        <v>8.1999999999999993</v>
      </c>
      <c r="O96" s="67"/>
      <c r="P96" s="70">
        <v>17.22</v>
      </c>
      <c r="Q96" s="77"/>
      <c r="R96" s="77"/>
      <c r="GO96" s="51"/>
      <c r="GP96" s="61"/>
      <c r="GQ96" s="61"/>
      <c r="GR96" s="61"/>
      <c r="GS96" s="61"/>
      <c r="GT96" s="61"/>
      <c r="GV96" s="12"/>
      <c r="GW96" s="12" t="s">
        <v>119</v>
      </c>
      <c r="GX96" s="12"/>
      <c r="GY96" s="61"/>
      <c r="GZ96" s="12"/>
      <c r="HA96" s="61"/>
      <c r="HB96" s="12"/>
    </row>
    <row r="97" spans="1:210" customFormat="1" ht="22.5" x14ac:dyDescent="0.25">
      <c r="A97" s="71"/>
      <c r="B97" s="65" t="s">
        <v>121</v>
      </c>
      <c r="C97" s="158" t="s">
        <v>122</v>
      </c>
      <c r="D97" s="158"/>
      <c r="E97" s="158"/>
      <c r="F97" s="158"/>
      <c r="G97" s="158"/>
      <c r="H97" s="66" t="s">
        <v>91</v>
      </c>
      <c r="I97" s="72">
        <v>3.69</v>
      </c>
      <c r="J97" s="67"/>
      <c r="K97" s="68">
        <v>3.5055000000000001</v>
      </c>
      <c r="L97" s="81">
        <v>978.09</v>
      </c>
      <c r="M97" s="82">
        <v>1.26</v>
      </c>
      <c r="N97" s="76">
        <v>1232.3900000000001</v>
      </c>
      <c r="O97" s="67"/>
      <c r="P97" s="70">
        <v>4320.1400000000003</v>
      </c>
      <c r="Q97" s="77"/>
      <c r="R97" s="77"/>
      <c r="GO97" s="51"/>
      <c r="GP97" s="61"/>
      <c r="GQ97" s="61"/>
      <c r="GR97" s="61"/>
      <c r="GS97" s="61"/>
      <c r="GT97" s="61"/>
      <c r="GV97" s="12"/>
      <c r="GW97" s="12" t="s">
        <v>122</v>
      </c>
      <c r="GX97" s="12"/>
      <c r="GY97" s="61"/>
      <c r="GZ97" s="12"/>
      <c r="HA97" s="61"/>
      <c r="HB97" s="12"/>
    </row>
    <row r="98" spans="1:210" customFormat="1" ht="22.5" x14ac:dyDescent="0.25">
      <c r="A98" s="71"/>
      <c r="B98" s="65" t="s">
        <v>123</v>
      </c>
      <c r="C98" s="158" t="s">
        <v>124</v>
      </c>
      <c r="D98" s="158"/>
      <c r="E98" s="158"/>
      <c r="F98" s="158"/>
      <c r="G98" s="158"/>
      <c r="H98" s="66" t="s">
        <v>125</v>
      </c>
      <c r="I98" s="74">
        <v>1.39E-3</v>
      </c>
      <c r="J98" s="67"/>
      <c r="K98" s="92">
        <v>1.3205000000000001E-3</v>
      </c>
      <c r="L98" s="87">
        <v>110308.96</v>
      </c>
      <c r="M98" s="82">
        <v>1.26</v>
      </c>
      <c r="N98" s="76">
        <v>138989.29</v>
      </c>
      <c r="O98" s="67"/>
      <c r="P98" s="70">
        <v>183.54</v>
      </c>
      <c r="Q98" s="77"/>
      <c r="R98" s="77"/>
      <c r="GO98" s="51"/>
      <c r="GP98" s="61"/>
      <c r="GQ98" s="61"/>
      <c r="GR98" s="61"/>
      <c r="GS98" s="61"/>
      <c r="GT98" s="61"/>
      <c r="GV98" s="12"/>
      <c r="GW98" s="12" t="s">
        <v>124</v>
      </c>
      <c r="GX98" s="12"/>
      <c r="GY98" s="61"/>
      <c r="GZ98" s="12"/>
      <c r="HA98" s="61"/>
      <c r="HB98" s="12"/>
    </row>
    <row r="99" spans="1:210" customFormat="1" ht="15" x14ac:dyDescent="0.25">
      <c r="A99" s="71"/>
      <c r="B99" s="65" t="s">
        <v>126</v>
      </c>
      <c r="C99" s="158" t="s">
        <v>127</v>
      </c>
      <c r="D99" s="158"/>
      <c r="E99" s="158"/>
      <c r="F99" s="158"/>
      <c r="G99" s="158"/>
      <c r="H99" s="66" t="s">
        <v>125</v>
      </c>
      <c r="I99" s="74">
        <v>5.5000000000000003E-4</v>
      </c>
      <c r="J99" s="67"/>
      <c r="K99" s="92">
        <v>5.2249999999999996E-4</v>
      </c>
      <c r="L99" s="87">
        <v>4338.2700000000004</v>
      </c>
      <c r="M99" s="82">
        <v>2.17</v>
      </c>
      <c r="N99" s="76">
        <v>9414.0499999999993</v>
      </c>
      <c r="O99" s="67"/>
      <c r="P99" s="70">
        <v>4.92</v>
      </c>
      <c r="Q99" s="77"/>
      <c r="R99" s="77"/>
      <c r="GO99" s="51"/>
      <c r="GP99" s="61"/>
      <c r="GQ99" s="61"/>
      <c r="GR99" s="61"/>
      <c r="GS99" s="61"/>
      <c r="GT99" s="61"/>
      <c r="GV99" s="12"/>
      <c r="GW99" s="12" t="s">
        <v>127</v>
      </c>
      <c r="GX99" s="12"/>
      <c r="GY99" s="61"/>
      <c r="GZ99" s="12"/>
      <c r="HA99" s="61"/>
      <c r="HB99" s="12"/>
    </row>
    <row r="100" spans="1:210" customFormat="1" ht="22.5" x14ac:dyDescent="0.25">
      <c r="A100" s="71"/>
      <c r="B100" s="65" t="s">
        <v>128</v>
      </c>
      <c r="C100" s="158" t="s">
        <v>129</v>
      </c>
      <c r="D100" s="158"/>
      <c r="E100" s="158"/>
      <c r="F100" s="158"/>
      <c r="G100" s="158"/>
      <c r="H100" s="66" t="s">
        <v>91</v>
      </c>
      <c r="I100" s="72">
        <v>3.12</v>
      </c>
      <c r="J100" s="67"/>
      <c r="K100" s="86">
        <v>2.964</v>
      </c>
      <c r="L100" s="81">
        <v>286.27999999999997</v>
      </c>
      <c r="M100" s="82">
        <v>1.55</v>
      </c>
      <c r="N100" s="76">
        <v>443.73</v>
      </c>
      <c r="O100" s="67"/>
      <c r="P100" s="70">
        <v>1315.22</v>
      </c>
      <c r="Q100" s="77"/>
      <c r="R100" s="77"/>
      <c r="GO100" s="51"/>
      <c r="GP100" s="61"/>
      <c r="GQ100" s="61"/>
      <c r="GR100" s="61"/>
      <c r="GS100" s="61"/>
      <c r="GT100" s="61"/>
      <c r="GV100" s="12"/>
      <c r="GW100" s="12" t="s">
        <v>129</v>
      </c>
      <c r="GX100" s="12"/>
      <c r="GY100" s="61"/>
      <c r="GZ100" s="12"/>
      <c r="HA100" s="61"/>
      <c r="HB100" s="12"/>
    </row>
    <row r="101" spans="1:210" customFormat="1" ht="15" x14ac:dyDescent="0.25">
      <c r="A101" s="83"/>
      <c r="B101" s="63"/>
      <c r="C101" s="157" t="s">
        <v>87</v>
      </c>
      <c r="D101" s="157"/>
      <c r="E101" s="157"/>
      <c r="F101" s="157"/>
      <c r="G101" s="157"/>
      <c r="H101" s="54"/>
      <c r="I101" s="55"/>
      <c r="J101" s="55"/>
      <c r="K101" s="55"/>
      <c r="L101" s="58"/>
      <c r="M101" s="55"/>
      <c r="N101" s="84"/>
      <c r="O101" s="55"/>
      <c r="P101" s="85">
        <v>35509.43</v>
      </c>
      <c r="Q101" s="77"/>
      <c r="R101" s="77"/>
      <c r="GO101" s="51"/>
      <c r="GP101" s="61"/>
      <c r="GQ101" s="61"/>
      <c r="GR101" s="61"/>
      <c r="GS101" s="61"/>
      <c r="GT101" s="61"/>
      <c r="GV101" s="12"/>
      <c r="GW101" s="12"/>
      <c r="GX101" s="12"/>
      <c r="GY101" s="61" t="s">
        <v>87</v>
      </c>
      <c r="GZ101" s="12"/>
      <c r="HA101" s="61"/>
      <c r="HB101" s="12"/>
    </row>
    <row r="102" spans="1:210" customFormat="1" ht="15" x14ac:dyDescent="0.25">
      <c r="A102" s="79" t="s">
        <v>139</v>
      </c>
      <c r="B102" s="65" t="s">
        <v>131</v>
      </c>
      <c r="C102" s="158" t="s">
        <v>132</v>
      </c>
      <c r="D102" s="158"/>
      <c r="E102" s="158"/>
      <c r="F102" s="158"/>
      <c r="G102" s="158"/>
      <c r="H102" s="66" t="s">
        <v>99</v>
      </c>
      <c r="I102" s="88">
        <v>2</v>
      </c>
      <c r="J102" s="67"/>
      <c r="K102" s="88">
        <v>2</v>
      </c>
      <c r="L102" s="69"/>
      <c r="M102" s="67"/>
      <c r="N102" s="69"/>
      <c r="O102" s="67"/>
      <c r="P102" s="78">
        <v>381.9</v>
      </c>
      <c r="GO102" s="51"/>
      <c r="GP102" s="61"/>
      <c r="GQ102" s="61"/>
      <c r="GR102" s="61"/>
      <c r="GS102" s="61"/>
      <c r="GT102" s="61"/>
      <c r="GV102" s="12"/>
      <c r="GW102" s="12"/>
      <c r="GX102" s="12"/>
      <c r="GY102" s="61"/>
      <c r="GZ102" s="12"/>
      <c r="HA102" s="61"/>
      <c r="HB102" s="12" t="s">
        <v>132</v>
      </c>
    </row>
    <row r="103" spans="1:210" customFormat="1" ht="15" x14ac:dyDescent="0.25">
      <c r="A103" s="79"/>
      <c r="B103" s="65"/>
      <c r="C103" s="158" t="s">
        <v>96</v>
      </c>
      <c r="D103" s="158"/>
      <c r="E103" s="158"/>
      <c r="F103" s="158"/>
      <c r="G103" s="158"/>
      <c r="H103" s="66"/>
      <c r="I103" s="67"/>
      <c r="J103" s="67"/>
      <c r="K103" s="67"/>
      <c r="L103" s="69"/>
      <c r="M103" s="67"/>
      <c r="N103" s="69"/>
      <c r="O103" s="67"/>
      <c r="P103" s="70">
        <v>26067.57</v>
      </c>
      <c r="GO103" s="51"/>
      <c r="GP103" s="61"/>
      <c r="GQ103" s="61"/>
      <c r="GR103" s="61"/>
      <c r="GS103" s="61"/>
      <c r="GT103" s="61"/>
      <c r="GV103" s="12"/>
      <c r="GW103" s="12"/>
      <c r="GX103" s="12"/>
      <c r="GY103" s="61"/>
      <c r="GZ103" s="12" t="s">
        <v>96</v>
      </c>
      <c r="HA103" s="61"/>
      <c r="HB103" s="12"/>
    </row>
    <row r="104" spans="1:210" customFormat="1" ht="15" x14ac:dyDescent="0.25">
      <c r="A104" s="79"/>
      <c r="B104" s="65" t="s">
        <v>133</v>
      </c>
      <c r="C104" s="158" t="s">
        <v>134</v>
      </c>
      <c r="D104" s="158"/>
      <c r="E104" s="158"/>
      <c r="F104" s="158"/>
      <c r="G104" s="158"/>
      <c r="H104" s="66" t="s">
        <v>99</v>
      </c>
      <c r="I104" s="88">
        <v>90</v>
      </c>
      <c r="J104" s="67"/>
      <c r="K104" s="88">
        <v>90</v>
      </c>
      <c r="L104" s="69"/>
      <c r="M104" s="67"/>
      <c r="N104" s="69"/>
      <c r="O104" s="67"/>
      <c r="P104" s="70">
        <v>23460.81</v>
      </c>
      <c r="GO104" s="51"/>
      <c r="GP104" s="61"/>
      <c r="GQ104" s="61"/>
      <c r="GR104" s="61"/>
      <c r="GS104" s="61"/>
      <c r="GT104" s="61"/>
      <c r="GV104" s="12"/>
      <c r="GW104" s="12"/>
      <c r="GX104" s="12"/>
      <c r="GY104" s="61"/>
      <c r="GZ104" s="12" t="s">
        <v>134</v>
      </c>
      <c r="HA104" s="61"/>
      <c r="HB104" s="12"/>
    </row>
    <row r="105" spans="1:210" customFormat="1" ht="15" x14ac:dyDescent="0.25">
      <c r="A105" s="79"/>
      <c r="B105" s="65" t="s">
        <v>135</v>
      </c>
      <c r="C105" s="158" t="s">
        <v>136</v>
      </c>
      <c r="D105" s="158"/>
      <c r="E105" s="158"/>
      <c r="F105" s="158"/>
      <c r="G105" s="158"/>
      <c r="H105" s="66" t="s">
        <v>99</v>
      </c>
      <c r="I105" s="88">
        <v>46</v>
      </c>
      <c r="J105" s="67"/>
      <c r="K105" s="88">
        <v>46</v>
      </c>
      <c r="L105" s="69"/>
      <c r="M105" s="67"/>
      <c r="N105" s="69"/>
      <c r="O105" s="67"/>
      <c r="P105" s="70">
        <v>11991.08</v>
      </c>
      <c r="GO105" s="51"/>
      <c r="GP105" s="61"/>
      <c r="GQ105" s="61"/>
      <c r="GR105" s="61"/>
      <c r="GS105" s="61"/>
      <c r="GT105" s="61"/>
      <c r="GV105" s="12"/>
      <c r="GW105" s="12"/>
      <c r="GX105" s="12"/>
      <c r="GY105" s="61"/>
      <c r="GZ105" s="12" t="s">
        <v>136</v>
      </c>
      <c r="HA105" s="61"/>
      <c r="HB105" s="12"/>
    </row>
    <row r="106" spans="1:210" customFormat="1" ht="15" x14ac:dyDescent="0.25">
      <c r="A106" s="89"/>
      <c r="B106" s="90"/>
      <c r="C106" s="157" t="s">
        <v>102</v>
      </c>
      <c r="D106" s="157"/>
      <c r="E106" s="157"/>
      <c r="F106" s="157"/>
      <c r="G106" s="157"/>
      <c r="H106" s="54"/>
      <c r="I106" s="55"/>
      <c r="J106" s="55"/>
      <c r="K106" s="55"/>
      <c r="L106" s="58"/>
      <c r="M106" s="55"/>
      <c r="N106" s="84">
        <v>75098.13</v>
      </c>
      <c r="O106" s="55"/>
      <c r="P106" s="85">
        <v>71343.22</v>
      </c>
      <c r="GO106" s="51"/>
      <c r="GP106" s="61"/>
      <c r="GQ106" s="61"/>
      <c r="GR106" s="61"/>
      <c r="GS106" s="61"/>
      <c r="GT106" s="61"/>
      <c r="GV106" s="12"/>
      <c r="GW106" s="12"/>
      <c r="GX106" s="12"/>
      <c r="GY106" s="61"/>
      <c r="GZ106" s="12"/>
      <c r="HA106" s="61" t="s">
        <v>102</v>
      </c>
      <c r="HB106" s="12"/>
    </row>
    <row r="107" spans="1:210" customFormat="1" ht="22.5" x14ac:dyDescent="0.25">
      <c r="A107" s="52" t="s">
        <v>116</v>
      </c>
      <c r="B107" s="53" t="s">
        <v>140</v>
      </c>
      <c r="C107" s="159" t="s">
        <v>141</v>
      </c>
      <c r="D107" s="159"/>
      <c r="E107" s="159"/>
      <c r="F107" s="159"/>
      <c r="G107" s="159"/>
      <c r="H107" s="54" t="s">
        <v>54</v>
      </c>
      <c r="I107" s="55">
        <v>0.154</v>
      </c>
      <c r="J107" s="56">
        <v>1</v>
      </c>
      <c r="K107" s="93">
        <v>0.154</v>
      </c>
      <c r="L107" s="84">
        <v>101829.28</v>
      </c>
      <c r="M107" s="57">
        <v>1.47</v>
      </c>
      <c r="N107" s="94">
        <v>149689.04</v>
      </c>
      <c r="O107" s="55"/>
      <c r="P107" s="85">
        <v>23052.11</v>
      </c>
      <c r="GO107" s="51"/>
      <c r="GP107" s="61" t="s">
        <v>141</v>
      </c>
      <c r="GQ107" s="61" t="s">
        <v>6</v>
      </c>
      <c r="GR107" s="61" t="s">
        <v>6</v>
      </c>
      <c r="GS107" s="61" t="s">
        <v>6</v>
      </c>
      <c r="GT107" s="61" t="s">
        <v>6</v>
      </c>
      <c r="GV107" s="12"/>
      <c r="GW107" s="12"/>
      <c r="GX107" s="12"/>
      <c r="GY107" s="61"/>
      <c r="GZ107" s="12"/>
      <c r="HA107" s="61"/>
      <c r="HB107" s="12"/>
    </row>
    <row r="108" spans="1:210" customFormat="1" ht="15" x14ac:dyDescent="0.25">
      <c r="A108" s="89"/>
      <c r="B108" s="90"/>
      <c r="C108" s="157" t="s">
        <v>102</v>
      </c>
      <c r="D108" s="157"/>
      <c r="E108" s="157"/>
      <c r="F108" s="157"/>
      <c r="G108" s="157"/>
      <c r="H108" s="54"/>
      <c r="I108" s="55"/>
      <c r="J108" s="55"/>
      <c r="K108" s="55"/>
      <c r="L108" s="58"/>
      <c r="M108" s="55"/>
      <c r="N108" s="58"/>
      <c r="O108" s="55"/>
      <c r="P108" s="85">
        <v>23052.11</v>
      </c>
      <c r="GO108" s="51"/>
      <c r="GP108" s="61"/>
      <c r="GQ108" s="61"/>
      <c r="GR108" s="61"/>
      <c r="GS108" s="61"/>
      <c r="GT108" s="61"/>
      <c r="GV108" s="12"/>
      <c r="GW108" s="12"/>
      <c r="GX108" s="12"/>
      <c r="GY108" s="61"/>
      <c r="GZ108" s="12"/>
      <c r="HA108" s="61" t="s">
        <v>102</v>
      </c>
      <c r="HB108" s="12"/>
    </row>
    <row r="109" spans="1:210" customFormat="1" ht="15" x14ac:dyDescent="0.25">
      <c r="A109" s="52" t="s">
        <v>142</v>
      </c>
      <c r="B109" s="53" t="s">
        <v>143</v>
      </c>
      <c r="C109" s="159" t="s">
        <v>144</v>
      </c>
      <c r="D109" s="159"/>
      <c r="E109" s="159"/>
      <c r="F109" s="159"/>
      <c r="G109" s="159"/>
      <c r="H109" s="54" t="s">
        <v>91</v>
      </c>
      <c r="I109" s="55">
        <v>0.08</v>
      </c>
      <c r="J109" s="56">
        <v>1</v>
      </c>
      <c r="K109" s="57">
        <v>0.08</v>
      </c>
      <c r="L109" s="95">
        <v>805.72</v>
      </c>
      <c r="M109" s="57">
        <v>1.33</v>
      </c>
      <c r="N109" s="94">
        <v>1071.6099999999999</v>
      </c>
      <c r="O109" s="55"/>
      <c r="P109" s="96">
        <v>85.73</v>
      </c>
      <c r="GO109" s="51"/>
      <c r="GP109" s="61" t="s">
        <v>144</v>
      </c>
      <c r="GQ109" s="61" t="s">
        <v>6</v>
      </c>
      <c r="GR109" s="61" t="s">
        <v>6</v>
      </c>
      <c r="GS109" s="61" t="s">
        <v>6</v>
      </c>
      <c r="GT109" s="61" t="s">
        <v>6</v>
      </c>
      <c r="GV109" s="12"/>
      <c r="GW109" s="12"/>
      <c r="GX109" s="12"/>
      <c r="GY109" s="61"/>
      <c r="GZ109" s="12"/>
      <c r="HA109" s="61"/>
      <c r="HB109" s="12"/>
    </row>
    <row r="110" spans="1:210" customFormat="1" ht="15" x14ac:dyDescent="0.25">
      <c r="A110" s="89"/>
      <c r="B110" s="90"/>
      <c r="C110" s="157" t="s">
        <v>102</v>
      </c>
      <c r="D110" s="157"/>
      <c r="E110" s="157"/>
      <c r="F110" s="157"/>
      <c r="G110" s="157"/>
      <c r="H110" s="54"/>
      <c r="I110" s="55"/>
      <c r="J110" s="55"/>
      <c r="K110" s="55"/>
      <c r="L110" s="58"/>
      <c r="M110" s="55"/>
      <c r="N110" s="58"/>
      <c r="O110" s="55"/>
      <c r="P110" s="96">
        <v>85.73</v>
      </c>
      <c r="GO110" s="51"/>
      <c r="GP110" s="61"/>
      <c r="GQ110" s="61"/>
      <c r="GR110" s="61"/>
      <c r="GS110" s="61"/>
      <c r="GT110" s="61"/>
      <c r="GV110" s="12"/>
      <c r="GW110" s="12"/>
      <c r="GX110" s="12"/>
      <c r="GY110" s="61"/>
      <c r="GZ110" s="12"/>
      <c r="HA110" s="61" t="s">
        <v>102</v>
      </c>
      <c r="HB110" s="12"/>
    </row>
    <row r="111" spans="1:210" customFormat="1" ht="22.5" x14ac:dyDescent="0.25">
      <c r="A111" s="52" t="s">
        <v>145</v>
      </c>
      <c r="B111" s="53" t="s">
        <v>146</v>
      </c>
      <c r="C111" s="159" t="s">
        <v>147</v>
      </c>
      <c r="D111" s="159"/>
      <c r="E111" s="159"/>
      <c r="F111" s="159"/>
      <c r="G111" s="159"/>
      <c r="H111" s="54" t="s">
        <v>95</v>
      </c>
      <c r="I111" s="55">
        <v>2</v>
      </c>
      <c r="J111" s="56">
        <v>1</v>
      </c>
      <c r="K111" s="56">
        <v>2</v>
      </c>
      <c r="L111" s="95">
        <v>327.19</v>
      </c>
      <c r="M111" s="57">
        <v>1.55</v>
      </c>
      <c r="N111" s="97">
        <v>507.14</v>
      </c>
      <c r="O111" s="55"/>
      <c r="P111" s="85">
        <v>1014.28</v>
      </c>
      <c r="GO111" s="51"/>
      <c r="GP111" s="61" t="s">
        <v>147</v>
      </c>
      <c r="GQ111" s="61" t="s">
        <v>6</v>
      </c>
      <c r="GR111" s="61" t="s">
        <v>6</v>
      </c>
      <c r="GS111" s="61" t="s">
        <v>6</v>
      </c>
      <c r="GT111" s="61" t="s">
        <v>6</v>
      </c>
      <c r="GV111" s="12"/>
      <c r="GW111" s="12"/>
      <c r="GX111" s="12"/>
      <c r="GY111" s="61"/>
      <c r="GZ111" s="12"/>
      <c r="HA111" s="61"/>
      <c r="HB111" s="12"/>
    </row>
    <row r="112" spans="1:210" customFormat="1" ht="15" x14ac:dyDescent="0.25">
      <c r="A112" s="89"/>
      <c r="B112" s="90"/>
      <c r="C112" s="157" t="s">
        <v>102</v>
      </c>
      <c r="D112" s="157"/>
      <c r="E112" s="157"/>
      <c r="F112" s="157"/>
      <c r="G112" s="157"/>
      <c r="H112" s="54"/>
      <c r="I112" s="55"/>
      <c r="J112" s="55"/>
      <c r="K112" s="55"/>
      <c r="L112" s="58"/>
      <c r="M112" s="55"/>
      <c r="N112" s="58"/>
      <c r="O112" s="55"/>
      <c r="P112" s="85">
        <v>1014.28</v>
      </c>
      <c r="GO112" s="51"/>
      <c r="GP112" s="61"/>
      <c r="GQ112" s="61"/>
      <c r="GR112" s="61"/>
      <c r="GS112" s="61"/>
      <c r="GT112" s="61"/>
      <c r="GV112" s="12"/>
      <c r="GW112" s="12"/>
      <c r="GX112" s="12"/>
      <c r="GY112" s="61"/>
      <c r="GZ112" s="12"/>
      <c r="HA112" s="61" t="s">
        <v>102</v>
      </c>
      <c r="HB112" s="12"/>
    </row>
    <row r="113" spans="1:210" customFormat="1" ht="15" x14ac:dyDescent="0.25">
      <c r="A113" s="52" t="s">
        <v>148</v>
      </c>
      <c r="B113" s="53" t="s">
        <v>149</v>
      </c>
      <c r="C113" s="159" t="s">
        <v>150</v>
      </c>
      <c r="D113" s="159"/>
      <c r="E113" s="159"/>
      <c r="F113" s="159"/>
      <c r="G113" s="159"/>
      <c r="H113" s="54" t="s">
        <v>95</v>
      </c>
      <c r="I113" s="55">
        <v>8</v>
      </c>
      <c r="J113" s="56">
        <v>1</v>
      </c>
      <c r="K113" s="56">
        <v>8</v>
      </c>
      <c r="L113" s="95">
        <v>30.18</v>
      </c>
      <c r="M113" s="57">
        <v>1.1499999999999999</v>
      </c>
      <c r="N113" s="97">
        <v>34.71</v>
      </c>
      <c r="O113" s="55"/>
      <c r="P113" s="96">
        <v>277.68</v>
      </c>
      <c r="GO113" s="51"/>
      <c r="GP113" s="61" t="s">
        <v>150</v>
      </c>
      <c r="GQ113" s="61" t="s">
        <v>6</v>
      </c>
      <c r="GR113" s="61" t="s">
        <v>6</v>
      </c>
      <c r="GS113" s="61" t="s">
        <v>6</v>
      </c>
      <c r="GT113" s="61" t="s">
        <v>6</v>
      </c>
      <c r="GV113" s="12"/>
      <c r="GW113" s="12"/>
      <c r="GX113" s="12"/>
      <c r="GY113" s="61"/>
      <c r="GZ113" s="12"/>
      <c r="HA113" s="61"/>
      <c r="HB113" s="12"/>
    </row>
    <row r="114" spans="1:210" customFormat="1" ht="15" x14ac:dyDescent="0.25">
      <c r="A114" s="89"/>
      <c r="B114" s="90"/>
      <c r="C114" s="157" t="s">
        <v>102</v>
      </c>
      <c r="D114" s="157"/>
      <c r="E114" s="157"/>
      <c r="F114" s="157"/>
      <c r="G114" s="157"/>
      <c r="H114" s="54"/>
      <c r="I114" s="55"/>
      <c r="J114" s="55"/>
      <c r="K114" s="55"/>
      <c r="L114" s="58"/>
      <c r="M114" s="55"/>
      <c r="N114" s="58"/>
      <c r="O114" s="55"/>
      <c r="P114" s="96">
        <v>277.68</v>
      </c>
      <c r="GO114" s="51"/>
      <c r="GP114" s="61"/>
      <c r="GQ114" s="61"/>
      <c r="GR114" s="61"/>
      <c r="GS114" s="61"/>
      <c r="GT114" s="61"/>
      <c r="GV114" s="12"/>
      <c r="GW114" s="12"/>
      <c r="GX114" s="12"/>
      <c r="GY114" s="61"/>
      <c r="GZ114" s="12"/>
      <c r="HA114" s="61" t="s">
        <v>102</v>
      </c>
      <c r="HB114" s="12"/>
    </row>
    <row r="115" spans="1:210" customFormat="1" ht="22.5" x14ac:dyDescent="0.25">
      <c r="A115" s="52" t="s">
        <v>151</v>
      </c>
      <c r="B115" s="53" t="s">
        <v>89</v>
      </c>
      <c r="C115" s="159" t="s">
        <v>90</v>
      </c>
      <c r="D115" s="159"/>
      <c r="E115" s="159"/>
      <c r="F115" s="159"/>
      <c r="G115" s="159"/>
      <c r="H115" s="54" t="s">
        <v>91</v>
      </c>
      <c r="I115" s="55">
        <v>0.12</v>
      </c>
      <c r="J115" s="56">
        <v>1</v>
      </c>
      <c r="K115" s="57">
        <v>0.12</v>
      </c>
      <c r="L115" s="84">
        <v>33762.199999999997</v>
      </c>
      <c r="M115" s="57">
        <v>1.1499999999999999</v>
      </c>
      <c r="N115" s="94">
        <v>38826.53</v>
      </c>
      <c r="O115" s="55"/>
      <c r="P115" s="85">
        <v>4659.18</v>
      </c>
      <c r="GO115" s="51"/>
      <c r="GP115" s="61" t="s">
        <v>90</v>
      </c>
      <c r="GQ115" s="61" t="s">
        <v>6</v>
      </c>
      <c r="GR115" s="61" t="s">
        <v>6</v>
      </c>
      <c r="GS115" s="61" t="s">
        <v>6</v>
      </c>
      <c r="GT115" s="61" t="s">
        <v>6</v>
      </c>
      <c r="GV115" s="12"/>
      <c r="GW115" s="12"/>
      <c r="GX115" s="12"/>
      <c r="GY115" s="61"/>
      <c r="GZ115" s="12"/>
      <c r="HA115" s="61"/>
      <c r="HB115" s="12"/>
    </row>
    <row r="116" spans="1:210" customFormat="1" ht="15" x14ac:dyDescent="0.25">
      <c r="A116" s="89"/>
      <c r="B116" s="90"/>
      <c r="C116" s="157" t="s">
        <v>102</v>
      </c>
      <c r="D116" s="157"/>
      <c r="E116" s="157"/>
      <c r="F116" s="157"/>
      <c r="G116" s="157"/>
      <c r="H116" s="54"/>
      <c r="I116" s="55"/>
      <c r="J116" s="55"/>
      <c r="K116" s="55"/>
      <c r="L116" s="58"/>
      <c r="M116" s="55"/>
      <c r="N116" s="58"/>
      <c r="O116" s="55"/>
      <c r="P116" s="85">
        <v>4659.18</v>
      </c>
      <c r="GO116" s="51"/>
      <c r="GP116" s="61"/>
      <c r="GQ116" s="61"/>
      <c r="GR116" s="61"/>
      <c r="GS116" s="61"/>
      <c r="GT116" s="61"/>
      <c r="GV116" s="12"/>
      <c r="GW116" s="12"/>
      <c r="GX116" s="12"/>
      <c r="GY116" s="61"/>
      <c r="GZ116" s="12"/>
      <c r="HA116" s="61" t="s">
        <v>102</v>
      </c>
      <c r="HB116" s="12"/>
    </row>
    <row r="117" spans="1:210" customFormat="1" ht="22.5" x14ac:dyDescent="0.25">
      <c r="A117" s="52" t="s">
        <v>152</v>
      </c>
      <c r="B117" s="53" t="s">
        <v>153</v>
      </c>
      <c r="C117" s="159" t="s">
        <v>154</v>
      </c>
      <c r="D117" s="159"/>
      <c r="E117" s="159"/>
      <c r="F117" s="159"/>
      <c r="G117" s="159"/>
      <c r="H117" s="54" t="s">
        <v>95</v>
      </c>
      <c r="I117" s="55">
        <v>1</v>
      </c>
      <c r="J117" s="56">
        <v>1</v>
      </c>
      <c r="K117" s="56">
        <v>1</v>
      </c>
      <c r="L117" s="58"/>
      <c r="M117" s="55"/>
      <c r="N117" s="59"/>
      <c r="O117" s="55"/>
      <c r="P117" s="60"/>
      <c r="GO117" s="51"/>
      <c r="GP117" s="61" t="s">
        <v>154</v>
      </c>
      <c r="GQ117" s="61" t="s">
        <v>6</v>
      </c>
      <c r="GR117" s="61" t="s">
        <v>6</v>
      </c>
      <c r="GS117" s="61" t="s">
        <v>6</v>
      </c>
      <c r="GT117" s="61" t="s">
        <v>6</v>
      </c>
      <c r="GV117" s="12"/>
      <c r="GW117" s="12"/>
      <c r="GX117" s="12"/>
      <c r="GY117" s="61"/>
      <c r="GZ117" s="12"/>
      <c r="HA117" s="61"/>
      <c r="HB117" s="12"/>
    </row>
    <row r="118" spans="1:210" customFormat="1" ht="33" customHeight="1" x14ac:dyDescent="0.25">
      <c r="A118" s="62"/>
      <c r="B118" s="63" t="s">
        <v>107</v>
      </c>
      <c r="C118" s="163" t="s">
        <v>58</v>
      </c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4"/>
      <c r="GO118" s="51"/>
      <c r="GP118" s="61"/>
      <c r="GQ118" s="61"/>
      <c r="GR118" s="61"/>
      <c r="GS118" s="61"/>
      <c r="GT118" s="61"/>
      <c r="GU118" s="3" t="s">
        <v>58</v>
      </c>
      <c r="GV118" s="12"/>
      <c r="GW118" s="12"/>
      <c r="GX118" s="12"/>
      <c r="GY118" s="61"/>
      <c r="GZ118" s="12"/>
      <c r="HA118" s="61"/>
      <c r="HB118" s="12"/>
    </row>
    <row r="119" spans="1:210" customFormat="1" ht="15" x14ac:dyDescent="0.25">
      <c r="A119" s="64"/>
      <c r="B119" s="65" t="s">
        <v>51</v>
      </c>
      <c r="C119" s="158" t="s">
        <v>59</v>
      </c>
      <c r="D119" s="158"/>
      <c r="E119" s="158"/>
      <c r="F119" s="158"/>
      <c r="G119" s="158"/>
      <c r="H119" s="66" t="s">
        <v>60</v>
      </c>
      <c r="I119" s="67"/>
      <c r="J119" s="67"/>
      <c r="K119" s="86">
        <v>4.8479999999999999</v>
      </c>
      <c r="L119" s="69"/>
      <c r="M119" s="67"/>
      <c r="N119" s="69"/>
      <c r="O119" s="67"/>
      <c r="P119" s="70">
        <v>2967.95</v>
      </c>
      <c r="GO119" s="51"/>
      <c r="GP119" s="61"/>
      <c r="GQ119" s="61"/>
      <c r="GR119" s="61"/>
      <c r="GS119" s="61"/>
      <c r="GT119" s="61"/>
      <c r="GV119" s="12" t="s">
        <v>59</v>
      </c>
      <c r="GW119" s="12"/>
      <c r="GX119" s="12"/>
      <c r="GY119" s="61"/>
      <c r="GZ119" s="12"/>
      <c r="HA119" s="61"/>
      <c r="HB119" s="12"/>
    </row>
    <row r="120" spans="1:210" customFormat="1" ht="15" x14ac:dyDescent="0.25">
      <c r="A120" s="71"/>
      <c r="B120" s="65" t="s">
        <v>155</v>
      </c>
      <c r="C120" s="158" t="s">
        <v>156</v>
      </c>
      <c r="D120" s="158"/>
      <c r="E120" s="158"/>
      <c r="F120" s="158"/>
      <c r="G120" s="158"/>
      <c r="H120" s="66" t="s">
        <v>60</v>
      </c>
      <c r="I120" s="72">
        <v>4.04</v>
      </c>
      <c r="J120" s="73">
        <v>1.2</v>
      </c>
      <c r="K120" s="86">
        <v>4.8479999999999999</v>
      </c>
      <c r="L120" s="9"/>
      <c r="M120" s="75"/>
      <c r="N120" s="76">
        <v>612.20000000000005</v>
      </c>
      <c r="O120" s="67"/>
      <c r="P120" s="70">
        <v>2967.95</v>
      </c>
      <c r="Q120" s="77"/>
      <c r="R120" s="77"/>
      <c r="GO120" s="51"/>
      <c r="GP120" s="61"/>
      <c r="GQ120" s="61"/>
      <c r="GR120" s="61"/>
      <c r="GS120" s="61"/>
      <c r="GT120" s="61"/>
      <c r="GV120" s="12"/>
      <c r="GW120" s="12" t="s">
        <v>156</v>
      </c>
      <c r="GX120" s="12"/>
      <c r="GY120" s="61"/>
      <c r="GZ120" s="12"/>
      <c r="HA120" s="61"/>
      <c r="HB120" s="12"/>
    </row>
    <row r="121" spans="1:210" customFormat="1" ht="15" x14ac:dyDescent="0.25">
      <c r="A121" s="64"/>
      <c r="B121" s="65" t="s">
        <v>69</v>
      </c>
      <c r="C121" s="158" t="s">
        <v>70</v>
      </c>
      <c r="D121" s="158"/>
      <c r="E121" s="158"/>
      <c r="F121" s="158"/>
      <c r="G121" s="158"/>
      <c r="H121" s="66"/>
      <c r="I121" s="67"/>
      <c r="J121" s="67"/>
      <c r="K121" s="67"/>
      <c r="L121" s="69"/>
      <c r="M121" s="67"/>
      <c r="N121" s="69"/>
      <c r="O121" s="67"/>
      <c r="P121" s="70">
        <v>8500.82</v>
      </c>
      <c r="GO121" s="51"/>
      <c r="GP121" s="61"/>
      <c r="GQ121" s="61"/>
      <c r="GR121" s="61"/>
      <c r="GS121" s="61"/>
      <c r="GT121" s="61"/>
      <c r="GV121" s="12" t="s">
        <v>70</v>
      </c>
      <c r="GW121" s="12"/>
      <c r="GX121" s="12"/>
      <c r="GY121" s="61"/>
      <c r="GZ121" s="12"/>
      <c r="HA121" s="61"/>
      <c r="HB121" s="12"/>
    </row>
    <row r="122" spans="1:210" customFormat="1" ht="15" x14ac:dyDescent="0.25">
      <c r="A122" s="64"/>
      <c r="B122" s="65"/>
      <c r="C122" s="158" t="s">
        <v>71</v>
      </c>
      <c r="D122" s="158"/>
      <c r="E122" s="158"/>
      <c r="F122" s="158"/>
      <c r="G122" s="158"/>
      <c r="H122" s="66" t="s">
        <v>60</v>
      </c>
      <c r="I122" s="67"/>
      <c r="J122" s="67"/>
      <c r="K122" s="86">
        <v>3.5640000000000001</v>
      </c>
      <c r="L122" s="69"/>
      <c r="M122" s="67"/>
      <c r="N122" s="69"/>
      <c r="O122" s="67"/>
      <c r="P122" s="70">
        <v>2998</v>
      </c>
      <c r="GO122" s="51"/>
      <c r="GP122" s="61"/>
      <c r="GQ122" s="61"/>
      <c r="GR122" s="61"/>
      <c r="GS122" s="61"/>
      <c r="GT122" s="61"/>
      <c r="GV122" s="12" t="s">
        <v>71</v>
      </c>
      <c r="GW122" s="12"/>
      <c r="GX122" s="12"/>
      <c r="GY122" s="61"/>
      <c r="GZ122" s="12"/>
      <c r="HA122" s="61"/>
      <c r="HB122" s="12"/>
    </row>
    <row r="123" spans="1:210" customFormat="1" ht="22.5" x14ac:dyDescent="0.25">
      <c r="A123" s="71"/>
      <c r="B123" s="65" t="s">
        <v>157</v>
      </c>
      <c r="C123" s="158" t="s">
        <v>158</v>
      </c>
      <c r="D123" s="158"/>
      <c r="E123" s="158"/>
      <c r="F123" s="158"/>
      <c r="G123" s="158"/>
      <c r="H123" s="66" t="s">
        <v>74</v>
      </c>
      <c r="I123" s="72">
        <v>2.97</v>
      </c>
      <c r="J123" s="73">
        <v>1.2</v>
      </c>
      <c r="K123" s="86">
        <v>3.5640000000000001</v>
      </c>
      <c r="L123" s="87">
        <v>1472.34</v>
      </c>
      <c r="M123" s="82">
        <v>1.62</v>
      </c>
      <c r="N123" s="76">
        <v>2385.19</v>
      </c>
      <c r="O123" s="67"/>
      <c r="P123" s="70">
        <v>8500.82</v>
      </c>
      <c r="Q123" s="77"/>
      <c r="R123" s="77"/>
      <c r="GO123" s="51"/>
      <c r="GP123" s="61"/>
      <c r="GQ123" s="61"/>
      <c r="GR123" s="61"/>
      <c r="GS123" s="61"/>
      <c r="GT123" s="61"/>
      <c r="GV123" s="12"/>
      <c r="GW123" s="12" t="s">
        <v>158</v>
      </c>
      <c r="GX123" s="12"/>
      <c r="GY123" s="61"/>
      <c r="GZ123" s="12"/>
      <c r="HA123" s="61"/>
      <c r="HB123" s="12"/>
    </row>
    <row r="124" spans="1:210" customFormat="1" ht="15" x14ac:dyDescent="0.25">
      <c r="A124" s="79"/>
      <c r="B124" s="65" t="s">
        <v>75</v>
      </c>
      <c r="C124" s="158" t="s">
        <v>76</v>
      </c>
      <c r="D124" s="158"/>
      <c r="E124" s="158"/>
      <c r="F124" s="158"/>
      <c r="G124" s="158"/>
      <c r="H124" s="66" t="s">
        <v>60</v>
      </c>
      <c r="I124" s="72">
        <v>2.97</v>
      </c>
      <c r="J124" s="73">
        <v>1.2</v>
      </c>
      <c r="K124" s="86">
        <v>3.5640000000000001</v>
      </c>
      <c r="L124" s="69"/>
      <c r="M124" s="67"/>
      <c r="N124" s="80">
        <v>841.19</v>
      </c>
      <c r="O124" s="67"/>
      <c r="P124" s="70">
        <v>2998</v>
      </c>
      <c r="GO124" s="51"/>
      <c r="GP124" s="61"/>
      <c r="GQ124" s="61"/>
      <c r="GR124" s="61"/>
      <c r="GS124" s="61"/>
      <c r="GT124" s="61"/>
      <c r="GV124" s="12"/>
      <c r="GW124" s="12"/>
      <c r="GX124" s="12" t="s">
        <v>76</v>
      </c>
      <c r="GY124" s="61"/>
      <c r="GZ124" s="12"/>
      <c r="HA124" s="61"/>
      <c r="HB124" s="12"/>
    </row>
    <row r="125" spans="1:210" customFormat="1" ht="15" x14ac:dyDescent="0.25">
      <c r="A125" s="64"/>
      <c r="B125" s="65" t="s">
        <v>116</v>
      </c>
      <c r="C125" s="158" t="s">
        <v>117</v>
      </c>
      <c r="D125" s="158"/>
      <c r="E125" s="158"/>
      <c r="F125" s="158"/>
      <c r="G125" s="158"/>
      <c r="H125" s="66"/>
      <c r="I125" s="67"/>
      <c r="J125" s="67"/>
      <c r="K125" s="67"/>
      <c r="L125" s="69"/>
      <c r="M125" s="67"/>
      <c r="N125" s="69"/>
      <c r="O125" s="67"/>
      <c r="P125" s="78">
        <v>80.739999999999995</v>
      </c>
      <c r="GO125" s="51"/>
      <c r="GP125" s="61"/>
      <c r="GQ125" s="61"/>
      <c r="GR125" s="61"/>
      <c r="GS125" s="61"/>
      <c r="GT125" s="61"/>
      <c r="GV125" s="12" t="s">
        <v>117</v>
      </c>
      <c r="GW125" s="12"/>
      <c r="GX125" s="12"/>
      <c r="GY125" s="61"/>
      <c r="GZ125" s="12"/>
      <c r="HA125" s="61"/>
      <c r="HB125" s="12"/>
    </row>
    <row r="126" spans="1:210" customFormat="1" ht="15" x14ac:dyDescent="0.25">
      <c r="A126" s="71"/>
      <c r="B126" s="65" t="s">
        <v>159</v>
      </c>
      <c r="C126" s="158" t="s">
        <v>160</v>
      </c>
      <c r="D126" s="158"/>
      <c r="E126" s="158"/>
      <c r="F126" s="158"/>
      <c r="G126" s="158"/>
      <c r="H126" s="66" t="s">
        <v>125</v>
      </c>
      <c r="I126" s="68">
        <v>4.0000000000000002E-4</v>
      </c>
      <c r="J126" s="67"/>
      <c r="K126" s="68">
        <v>4.0000000000000002E-4</v>
      </c>
      <c r="L126" s="87">
        <v>116448.72</v>
      </c>
      <c r="M126" s="82">
        <v>1.67</v>
      </c>
      <c r="N126" s="76">
        <v>194469.36</v>
      </c>
      <c r="O126" s="67"/>
      <c r="P126" s="70">
        <v>77.790000000000006</v>
      </c>
      <c r="Q126" s="77"/>
      <c r="R126" s="77"/>
      <c r="GO126" s="51"/>
      <c r="GP126" s="61"/>
      <c r="GQ126" s="61"/>
      <c r="GR126" s="61"/>
      <c r="GS126" s="61"/>
      <c r="GT126" s="61"/>
      <c r="GV126" s="12"/>
      <c r="GW126" s="12" t="s">
        <v>160</v>
      </c>
      <c r="GX126" s="12"/>
      <c r="GY126" s="61"/>
      <c r="GZ126" s="12"/>
      <c r="HA126" s="61"/>
      <c r="HB126" s="12"/>
    </row>
    <row r="127" spans="1:210" customFormat="1" ht="15" x14ac:dyDescent="0.25">
      <c r="A127" s="71"/>
      <c r="B127" s="65" t="s">
        <v>161</v>
      </c>
      <c r="C127" s="158" t="s">
        <v>162</v>
      </c>
      <c r="D127" s="158"/>
      <c r="E127" s="158"/>
      <c r="F127" s="158"/>
      <c r="G127" s="158"/>
      <c r="H127" s="66" t="s">
        <v>125</v>
      </c>
      <c r="I127" s="74">
        <v>1.0000000000000001E-5</v>
      </c>
      <c r="J127" s="67"/>
      <c r="K127" s="74">
        <v>1.0000000000000001E-5</v>
      </c>
      <c r="L127" s="87">
        <v>81827.199999999997</v>
      </c>
      <c r="M127" s="82">
        <v>1.67</v>
      </c>
      <c r="N127" s="76">
        <v>136651.42000000001</v>
      </c>
      <c r="O127" s="67"/>
      <c r="P127" s="70">
        <v>1.37</v>
      </c>
      <c r="Q127" s="77"/>
      <c r="R127" s="77"/>
      <c r="GO127" s="51"/>
      <c r="GP127" s="61"/>
      <c r="GQ127" s="61"/>
      <c r="GR127" s="61"/>
      <c r="GS127" s="61"/>
      <c r="GT127" s="61"/>
      <c r="GV127" s="12"/>
      <c r="GW127" s="12" t="s">
        <v>162</v>
      </c>
      <c r="GX127" s="12"/>
      <c r="GY127" s="61"/>
      <c r="GZ127" s="12"/>
      <c r="HA127" s="61"/>
      <c r="HB127" s="12"/>
    </row>
    <row r="128" spans="1:210" customFormat="1" ht="22.5" x14ac:dyDescent="0.25">
      <c r="A128" s="71"/>
      <c r="B128" s="65" t="s">
        <v>163</v>
      </c>
      <c r="C128" s="158" t="s">
        <v>164</v>
      </c>
      <c r="D128" s="158"/>
      <c r="E128" s="158"/>
      <c r="F128" s="158"/>
      <c r="G128" s="158"/>
      <c r="H128" s="66" t="s">
        <v>165</v>
      </c>
      <c r="I128" s="86">
        <v>2.4E-2</v>
      </c>
      <c r="J128" s="67"/>
      <c r="K128" s="86">
        <v>2.4E-2</v>
      </c>
      <c r="L128" s="81">
        <v>37.71</v>
      </c>
      <c r="M128" s="82">
        <v>1.75</v>
      </c>
      <c r="N128" s="76">
        <v>65.989999999999995</v>
      </c>
      <c r="O128" s="67"/>
      <c r="P128" s="70">
        <v>1.58</v>
      </c>
      <c r="Q128" s="77"/>
      <c r="R128" s="77"/>
      <c r="GO128" s="51"/>
      <c r="GP128" s="61"/>
      <c r="GQ128" s="61"/>
      <c r="GR128" s="61"/>
      <c r="GS128" s="61"/>
      <c r="GT128" s="61"/>
      <c r="GV128" s="12"/>
      <c r="GW128" s="12" t="s">
        <v>164</v>
      </c>
      <c r="GX128" s="12"/>
      <c r="GY128" s="61"/>
      <c r="GZ128" s="12"/>
      <c r="HA128" s="61"/>
      <c r="HB128" s="12"/>
    </row>
    <row r="129" spans="1:210" customFormat="1" ht="15" x14ac:dyDescent="0.25">
      <c r="A129" s="83"/>
      <c r="B129" s="63"/>
      <c r="C129" s="157" t="s">
        <v>87</v>
      </c>
      <c r="D129" s="157"/>
      <c r="E129" s="157"/>
      <c r="F129" s="157"/>
      <c r="G129" s="157"/>
      <c r="H129" s="54"/>
      <c r="I129" s="55"/>
      <c r="J129" s="55"/>
      <c r="K129" s="55"/>
      <c r="L129" s="58"/>
      <c r="M129" s="55"/>
      <c r="N129" s="84"/>
      <c r="O129" s="55"/>
      <c r="P129" s="85">
        <v>14547.51</v>
      </c>
      <c r="Q129" s="77"/>
      <c r="R129" s="77"/>
      <c r="GO129" s="51"/>
      <c r="GP129" s="61"/>
      <c r="GQ129" s="61"/>
      <c r="GR129" s="61"/>
      <c r="GS129" s="61"/>
      <c r="GT129" s="61"/>
      <c r="GV129" s="12"/>
      <c r="GW129" s="12"/>
      <c r="GX129" s="12"/>
      <c r="GY129" s="61" t="s">
        <v>87</v>
      </c>
      <c r="GZ129" s="12"/>
      <c r="HA129" s="61"/>
      <c r="HB129" s="12"/>
    </row>
    <row r="130" spans="1:210" customFormat="1" ht="15" x14ac:dyDescent="0.25">
      <c r="A130" s="79" t="s">
        <v>166</v>
      </c>
      <c r="B130" s="65" t="s">
        <v>131</v>
      </c>
      <c r="C130" s="158" t="s">
        <v>132</v>
      </c>
      <c r="D130" s="158"/>
      <c r="E130" s="158"/>
      <c r="F130" s="158"/>
      <c r="G130" s="158"/>
      <c r="H130" s="66" t="s">
        <v>99</v>
      </c>
      <c r="I130" s="88">
        <v>2</v>
      </c>
      <c r="J130" s="67"/>
      <c r="K130" s="88">
        <v>2</v>
      </c>
      <c r="L130" s="69"/>
      <c r="M130" s="67"/>
      <c r="N130" s="69"/>
      <c r="O130" s="67"/>
      <c r="P130" s="78">
        <v>49.47</v>
      </c>
      <c r="GO130" s="51"/>
      <c r="GP130" s="61"/>
      <c r="GQ130" s="61"/>
      <c r="GR130" s="61"/>
      <c r="GS130" s="61"/>
      <c r="GT130" s="61"/>
      <c r="GV130" s="12"/>
      <c r="GW130" s="12"/>
      <c r="GX130" s="12"/>
      <c r="GY130" s="61"/>
      <c r="GZ130" s="12"/>
      <c r="HA130" s="61"/>
      <c r="HB130" s="12" t="s">
        <v>132</v>
      </c>
    </row>
    <row r="131" spans="1:210" customFormat="1" ht="15" x14ac:dyDescent="0.25">
      <c r="A131" s="79"/>
      <c r="B131" s="65"/>
      <c r="C131" s="158" t="s">
        <v>96</v>
      </c>
      <c r="D131" s="158"/>
      <c r="E131" s="158"/>
      <c r="F131" s="158"/>
      <c r="G131" s="158"/>
      <c r="H131" s="66"/>
      <c r="I131" s="67"/>
      <c r="J131" s="67"/>
      <c r="K131" s="67"/>
      <c r="L131" s="69"/>
      <c r="M131" s="67"/>
      <c r="N131" s="69"/>
      <c r="O131" s="67"/>
      <c r="P131" s="70">
        <v>5965.95</v>
      </c>
      <c r="GO131" s="51"/>
      <c r="GP131" s="61"/>
      <c r="GQ131" s="61"/>
      <c r="GR131" s="61"/>
      <c r="GS131" s="61"/>
      <c r="GT131" s="61"/>
      <c r="GV131" s="12"/>
      <c r="GW131" s="12"/>
      <c r="GX131" s="12"/>
      <c r="GY131" s="61"/>
      <c r="GZ131" s="12" t="s">
        <v>96</v>
      </c>
      <c r="HA131" s="61"/>
      <c r="HB131" s="12"/>
    </row>
    <row r="132" spans="1:210" customFormat="1" ht="15" x14ac:dyDescent="0.25">
      <c r="A132" s="79"/>
      <c r="B132" s="65" t="s">
        <v>167</v>
      </c>
      <c r="C132" s="158" t="s">
        <v>168</v>
      </c>
      <c r="D132" s="158"/>
      <c r="E132" s="158"/>
      <c r="F132" s="158"/>
      <c r="G132" s="158"/>
      <c r="H132" s="66" t="s">
        <v>99</v>
      </c>
      <c r="I132" s="88">
        <v>97</v>
      </c>
      <c r="J132" s="67"/>
      <c r="K132" s="88">
        <v>97</v>
      </c>
      <c r="L132" s="69"/>
      <c r="M132" s="67"/>
      <c r="N132" s="69"/>
      <c r="O132" s="67"/>
      <c r="P132" s="70">
        <v>5786.97</v>
      </c>
      <c r="GO132" s="51"/>
      <c r="GP132" s="61"/>
      <c r="GQ132" s="61"/>
      <c r="GR132" s="61"/>
      <c r="GS132" s="61"/>
      <c r="GT132" s="61"/>
      <c r="GV132" s="12"/>
      <c r="GW132" s="12"/>
      <c r="GX132" s="12"/>
      <c r="GY132" s="61"/>
      <c r="GZ132" s="12" t="s">
        <v>168</v>
      </c>
      <c r="HA132" s="61"/>
      <c r="HB132" s="12"/>
    </row>
    <row r="133" spans="1:210" customFormat="1" ht="15" x14ac:dyDescent="0.25">
      <c r="A133" s="79"/>
      <c r="B133" s="65" t="s">
        <v>169</v>
      </c>
      <c r="C133" s="158" t="s">
        <v>170</v>
      </c>
      <c r="D133" s="158"/>
      <c r="E133" s="158"/>
      <c r="F133" s="158"/>
      <c r="G133" s="158"/>
      <c r="H133" s="66" t="s">
        <v>99</v>
      </c>
      <c r="I133" s="88">
        <v>51</v>
      </c>
      <c r="J133" s="67"/>
      <c r="K133" s="88">
        <v>51</v>
      </c>
      <c r="L133" s="69"/>
      <c r="M133" s="67"/>
      <c r="N133" s="69"/>
      <c r="O133" s="67"/>
      <c r="P133" s="70">
        <v>3042.63</v>
      </c>
      <c r="GO133" s="51"/>
      <c r="GP133" s="61"/>
      <c r="GQ133" s="61"/>
      <c r="GR133" s="61"/>
      <c r="GS133" s="61"/>
      <c r="GT133" s="61"/>
      <c r="GV133" s="12"/>
      <c r="GW133" s="12"/>
      <c r="GX133" s="12"/>
      <c r="GY133" s="61"/>
      <c r="GZ133" s="12" t="s">
        <v>170</v>
      </c>
      <c r="HA133" s="61"/>
      <c r="HB133" s="12"/>
    </row>
    <row r="134" spans="1:210" customFormat="1" ht="15" x14ac:dyDescent="0.25">
      <c r="A134" s="89"/>
      <c r="B134" s="90"/>
      <c r="C134" s="157" t="s">
        <v>102</v>
      </c>
      <c r="D134" s="157"/>
      <c r="E134" s="157"/>
      <c r="F134" s="157"/>
      <c r="G134" s="157"/>
      <c r="H134" s="54"/>
      <c r="I134" s="55"/>
      <c r="J134" s="55"/>
      <c r="K134" s="55"/>
      <c r="L134" s="58"/>
      <c r="M134" s="55"/>
      <c r="N134" s="84">
        <v>23426.58</v>
      </c>
      <c r="O134" s="55"/>
      <c r="P134" s="85">
        <v>23426.58</v>
      </c>
      <c r="GO134" s="51"/>
      <c r="GP134" s="61"/>
      <c r="GQ134" s="61"/>
      <c r="GR134" s="61"/>
      <c r="GS134" s="61"/>
      <c r="GT134" s="61"/>
      <c r="GV134" s="12"/>
      <c r="GW134" s="12"/>
      <c r="GX134" s="12"/>
      <c r="GY134" s="61"/>
      <c r="GZ134" s="12"/>
      <c r="HA134" s="61" t="s">
        <v>102</v>
      </c>
      <c r="HB134" s="12"/>
    </row>
    <row r="135" spans="1:210" customFormat="1" ht="23.25" customHeight="1" x14ac:dyDescent="0.25">
      <c r="A135" s="52" t="s">
        <v>171</v>
      </c>
      <c r="B135" s="53" t="s">
        <v>172</v>
      </c>
      <c r="C135" s="159" t="s">
        <v>173</v>
      </c>
      <c r="D135" s="159"/>
      <c r="E135" s="159"/>
      <c r="F135" s="159"/>
      <c r="G135" s="159"/>
      <c r="H135" s="54" t="s">
        <v>95</v>
      </c>
      <c r="I135" s="55">
        <v>1</v>
      </c>
      <c r="J135" s="56">
        <v>1</v>
      </c>
      <c r="K135" s="56">
        <v>1</v>
      </c>
      <c r="L135" s="58"/>
      <c r="M135" s="55"/>
      <c r="N135" s="59"/>
      <c r="O135" s="55"/>
      <c r="P135" s="60"/>
      <c r="GO135" s="51"/>
      <c r="GP135" s="61" t="s">
        <v>173</v>
      </c>
      <c r="GQ135" s="61" t="s">
        <v>6</v>
      </c>
      <c r="GR135" s="61" t="s">
        <v>6</v>
      </c>
      <c r="GS135" s="61" t="s">
        <v>6</v>
      </c>
      <c r="GT135" s="61" t="s">
        <v>6</v>
      </c>
      <c r="GV135" s="12"/>
      <c r="GW135" s="12"/>
      <c r="GX135" s="12"/>
      <c r="GY135" s="61"/>
      <c r="GZ135" s="12"/>
      <c r="HA135" s="61"/>
      <c r="HB135" s="12"/>
    </row>
    <row r="136" spans="1:210" customFormat="1" ht="22.5" x14ac:dyDescent="0.25">
      <c r="A136" s="62"/>
      <c r="B136" s="63" t="s">
        <v>106</v>
      </c>
      <c r="C136" s="163" t="s">
        <v>56</v>
      </c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4"/>
      <c r="GO136" s="51"/>
      <c r="GP136" s="61"/>
      <c r="GQ136" s="61"/>
      <c r="GR136" s="61"/>
      <c r="GS136" s="61"/>
      <c r="GT136" s="61"/>
      <c r="GU136" s="3" t="s">
        <v>56</v>
      </c>
      <c r="GV136" s="12"/>
      <c r="GW136" s="12"/>
      <c r="GX136" s="12"/>
      <c r="GY136" s="61"/>
      <c r="GZ136" s="12"/>
      <c r="HA136" s="61"/>
      <c r="HB136" s="12"/>
    </row>
    <row r="137" spans="1:210" customFormat="1" ht="36" customHeight="1" x14ac:dyDescent="0.25">
      <c r="A137" s="62"/>
      <c r="B137" s="63" t="s">
        <v>107</v>
      </c>
      <c r="C137" s="163" t="s">
        <v>58</v>
      </c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4"/>
      <c r="GO137" s="51"/>
      <c r="GP137" s="61"/>
      <c r="GQ137" s="61"/>
      <c r="GR137" s="61"/>
      <c r="GS137" s="61"/>
      <c r="GT137" s="61"/>
      <c r="GU137" s="3" t="s">
        <v>58</v>
      </c>
      <c r="GV137" s="12"/>
      <c r="GW137" s="12"/>
      <c r="GX137" s="12"/>
      <c r="GY137" s="61"/>
      <c r="GZ137" s="12"/>
      <c r="HA137" s="61"/>
      <c r="HB137" s="12"/>
    </row>
    <row r="138" spans="1:210" customFormat="1" ht="15" x14ac:dyDescent="0.25">
      <c r="A138" s="64"/>
      <c r="B138" s="65" t="s">
        <v>51</v>
      </c>
      <c r="C138" s="158" t="s">
        <v>59</v>
      </c>
      <c r="D138" s="158"/>
      <c r="E138" s="158"/>
      <c r="F138" s="158"/>
      <c r="G138" s="158"/>
      <c r="H138" s="66" t="s">
        <v>60</v>
      </c>
      <c r="I138" s="67"/>
      <c r="J138" s="67"/>
      <c r="K138" s="86">
        <v>7.6180000000000003</v>
      </c>
      <c r="L138" s="69"/>
      <c r="M138" s="67"/>
      <c r="N138" s="69"/>
      <c r="O138" s="67"/>
      <c r="P138" s="70">
        <v>4663.74</v>
      </c>
      <c r="GO138" s="51"/>
      <c r="GP138" s="61"/>
      <c r="GQ138" s="61"/>
      <c r="GR138" s="61"/>
      <c r="GS138" s="61"/>
      <c r="GT138" s="61"/>
      <c r="GV138" s="12" t="s">
        <v>59</v>
      </c>
      <c r="GW138" s="12"/>
      <c r="GX138" s="12"/>
      <c r="GY138" s="61"/>
      <c r="GZ138" s="12"/>
      <c r="HA138" s="61"/>
      <c r="HB138" s="12"/>
    </row>
    <row r="139" spans="1:210" customFormat="1" ht="15" x14ac:dyDescent="0.25">
      <c r="A139" s="71"/>
      <c r="B139" s="65" t="s">
        <v>155</v>
      </c>
      <c r="C139" s="158" t="s">
        <v>156</v>
      </c>
      <c r="D139" s="158"/>
      <c r="E139" s="158"/>
      <c r="F139" s="158"/>
      <c r="G139" s="158"/>
      <c r="H139" s="66" t="s">
        <v>60</v>
      </c>
      <c r="I139" s="72">
        <v>5.86</v>
      </c>
      <c r="J139" s="73">
        <v>1.3</v>
      </c>
      <c r="K139" s="86">
        <v>7.6180000000000003</v>
      </c>
      <c r="L139" s="9"/>
      <c r="M139" s="75"/>
      <c r="N139" s="76">
        <v>612.20000000000005</v>
      </c>
      <c r="O139" s="67"/>
      <c r="P139" s="70">
        <v>4663.74</v>
      </c>
      <c r="Q139" s="77"/>
      <c r="R139" s="77"/>
      <c r="GO139" s="51"/>
      <c r="GP139" s="61"/>
      <c r="GQ139" s="61"/>
      <c r="GR139" s="61"/>
      <c r="GS139" s="61"/>
      <c r="GT139" s="61"/>
      <c r="GV139" s="12"/>
      <c r="GW139" s="12" t="s">
        <v>156</v>
      </c>
      <c r="GX139" s="12"/>
      <c r="GY139" s="61"/>
      <c r="GZ139" s="12"/>
      <c r="HA139" s="61"/>
      <c r="HB139" s="12"/>
    </row>
    <row r="140" spans="1:210" customFormat="1" ht="15" x14ac:dyDescent="0.25">
      <c r="A140" s="64"/>
      <c r="B140" s="65" t="s">
        <v>69</v>
      </c>
      <c r="C140" s="158" t="s">
        <v>70</v>
      </c>
      <c r="D140" s="158"/>
      <c r="E140" s="158"/>
      <c r="F140" s="158"/>
      <c r="G140" s="158"/>
      <c r="H140" s="66"/>
      <c r="I140" s="67"/>
      <c r="J140" s="67"/>
      <c r="K140" s="67"/>
      <c r="L140" s="69"/>
      <c r="M140" s="67"/>
      <c r="N140" s="69"/>
      <c r="O140" s="67"/>
      <c r="P140" s="70">
        <v>7767.58</v>
      </c>
      <c r="GO140" s="51"/>
      <c r="GP140" s="61"/>
      <c r="GQ140" s="61"/>
      <c r="GR140" s="61"/>
      <c r="GS140" s="61"/>
      <c r="GT140" s="61"/>
      <c r="GV140" s="12" t="s">
        <v>70</v>
      </c>
      <c r="GW140" s="12"/>
      <c r="GX140" s="12"/>
      <c r="GY140" s="61"/>
      <c r="GZ140" s="12"/>
      <c r="HA140" s="61"/>
      <c r="HB140" s="12"/>
    </row>
    <row r="141" spans="1:210" customFormat="1" ht="15" x14ac:dyDescent="0.25">
      <c r="A141" s="64"/>
      <c r="B141" s="65"/>
      <c r="C141" s="158" t="s">
        <v>71</v>
      </c>
      <c r="D141" s="158"/>
      <c r="E141" s="158"/>
      <c r="F141" s="158"/>
      <c r="G141" s="158"/>
      <c r="H141" s="66" t="s">
        <v>60</v>
      </c>
      <c r="I141" s="67"/>
      <c r="J141" s="67"/>
      <c r="K141" s="86">
        <v>3.3149999999999999</v>
      </c>
      <c r="L141" s="69"/>
      <c r="M141" s="67"/>
      <c r="N141" s="69"/>
      <c r="O141" s="67"/>
      <c r="P141" s="70">
        <v>2774.57</v>
      </c>
      <c r="GO141" s="51"/>
      <c r="GP141" s="61"/>
      <c r="GQ141" s="61"/>
      <c r="GR141" s="61"/>
      <c r="GS141" s="61"/>
      <c r="GT141" s="61"/>
      <c r="GV141" s="12" t="s">
        <v>71</v>
      </c>
      <c r="GW141" s="12"/>
      <c r="GX141" s="12"/>
      <c r="GY141" s="61"/>
      <c r="GZ141" s="12"/>
      <c r="HA141" s="61"/>
      <c r="HB141" s="12"/>
    </row>
    <row r="142" spans="1:210" customFormat="1" ht="15" x14ac:dyDescent="0.25">
      <c r="A142" s="71"/>
      <c r="B142" s="65" t="s">
        <v>72</v>
      </c>
      <c r="C142" s="158" t="s">
        <v>73</v>
      </c>
      <c r="D142" s="158"/>
      <c r="E142" s="158"/>
      <c r="F142" s="158"/>
      <c r="G142" s="158"/>
      <c r="H142" s="66" t="s">
        <v>74</v>
      </c>
      <c r="I142" s="72">
        <v>0.05</v>
      </c>
      <c r="J142" s="73">
        <v>1.3</v>
      </c>
      <c r="K142" s="86">
        <v>6.5000000000000002E-2</v>
      </c>
      <c r="L142" s="9"/>
      <c r="M142" s="75"/>
      <c r="N142" s="76">
        <v>1928.92</v>
      </c>
      <c r="O142" s="67"/>
      <c r="P142" s="70">
        <v>125.38</v>
      </c>
      <c r="Q142" s="77"/>
      <c r="R142" s="77"/>
      <c r="GO142" s="51"/>
      <c r="GP142" s="61"/>
      <c r="GQ142" s="61"/>
      <c r="GR142" s="61"/>
      <c r="GS142" s="61"/>
      <c r="GT142" s="61"/>
      <c r="GV142" s="12"/>
      <c r="GW142" s="12" t="s">
        <v>73</v>
      </c>
      <c r="GX142" s="12"/>
      <c r="GY142" s="61"/>
      <c r="GZ142" s="12"/>
      <c r="HA142" s="61"/>
      <c r="HB142" s="12"/>
    </row>
    <row r="143" spans="1:210" customFormat="1" ht="15" x14ac:dyDescent="0.25">
      <c r="A143" s="79"/>
      <c r="B143" s="65" t="s">
        <v>75</v>
      </c>
      <c r="C143" s="158" t="s">
        <v>76</v>
      </c>
      <c r="D143" s="158"/>
      <c r="E143" s="158"/>
      <c r="F143" s="158"/>
      <c r="G143" s="158"/>
      <c r="H143" s="66" t="s">
        <v>60</v>
      </c>
      <c r="I143" s="72">
        <v>0.05</v>
      </c>
      <c r="J143" s="73">
        <v>1.3</v>
      </c>
      <c r="K143" s="86">
        <v>6.5000000000000002E-2</v>
      </c>
      <c r="L143" s="69"/>
      <c r="M143" s="67"/>
      <c r="N143" s="80">
        <v>841.19</v>
      </c>
      <c r="O143" s="67"/>
      <c r="P143" s="78">
        <v>54.68</v>
      </c>
      <c r="GO143" s="51"/>
      <c r="GP143" s="61"/>
      <c r="GQ143" s="61"/>
      <c r="GR143" s="61"/>
      <c r="GS143" s="61"/>
      <c r="GT143" s="61"/>
      <c r="GV143" s="12"/>
      <c r="GW143" s="12"/>
      <c r="GX143" s="12" t="s">
        <v>76</v>
      </c>
      <c r="GY143" s="61"/>
      <c r="GZ143" s="12"/>
      <c r="HA143" s="61"/>
      <c r="HB143" s="12"/>
    </row>
    <row r="144" spans="1:210" customFormat="1" ht="22.5" x14ac:dyDescent="0.25">
      <c r="A144" s="71"/>
      <c r="B144" s="65" t="s">
        <v>157</v>
      </c>
      <c r="C144" s="158" t="s">
        <v>158</v>
      </c>
      <c r="D144" s="158"/>
      <c r="E144" s="158"/>
      <c r="F144" s="158"/>
      <c r="G144" s="158"/>
      <c r="H144" s="66" t="s">
        <v>74</v>
      </c>
      <c r="I144" s="72">
        <v>2.4500000000000002</v>
      </c>
      <c r="J144" s="73">
        <v>1.3</v>
      </c>
      <c r="K144" s="86">
        <v>3.1850000000000001</v>
      </c>
      <c r="L144" s="87">
        <v>1472.34</v>
      </c>
      <c r="M144" s="82">
        <v>1.62</v>
      </c>
      <c r="N144" s="76">
        <v>2385.19</v>
      </c>
      <c r="O144" s="67"/>
      <c r="P144" s="70">
        <v>7596.83</v>
      </c>
      <c r="Q144" s="77"/>
      <c r="R144" s="77"/>
      <c r="GO144" s="51"/>
      <c r="GP144" s="61"/>
      <c r="GQ144" s="61"/>
      <c r="GR144" s="61"/>
      <c r="GS144" s="61"/>
      <c r="GT144" s="61"/>
      <c r="GV144" s="12"/>
      <c r="GW144" s="12" t="s">
        <v>158</v>
      </c>
      <c r="GX144" s="12"/>
      <c r="GY144" s="61"/>
      <c r="GZ144" s="12"/>
      <c r="HA144" s="61"/>
      <c r="HB144" s="12"/>
    </row>
    <row r="145" spans="1:210" customFormat="1" ht="15" x14ac:dyDescent="0.25">
      <c r="A145" s="79"/>
      <c r="B145" s="65" t="s">
        <v>75</v>
      </c>
      <c r="C145" s="158" t="s">
        <v>76</v>
      </c>
      <c r="D145" s="158"/>
      <c r="E145" s="158"/>
      <c r="F145" s="158"/>
      <c r="G145" s="158"/>
      <c r="H145" s="66" t="s">
        <v>60</v>
      </c>
      <c r="I145" s="72">
        <v>2.4500000000000002</v>
      </c>
      <c r="J145" s="73">
        <v>1.3</v>
      </c>
      <c r="K145" s="86">
        <v>3.1850000000000001</v>
      </c>
      <c r="L145" s="69"/>
      <c r="M145" s="67"/>
      <c r="N145" s="80">
        <v>841.19</v>
      </c>
      <c r="O145" s="67"/>
      <c r="P145" s="70">
        <v>2679.19</v>
      </c>
      <c r="GO145" s="51"/>
      <c r="GP145" s="61"/>
      <c r="GQ145" s="61"/>
      <c r="GR145" s="61"/>
      <c r="GS145" s="61"/>
      <c r="GT145" s="61"/>
      <c r="GV145" s="12"/>
      <c r="GW145" s="12"/>
      <c r="GX145" s="12" t="s">
        <v>76</v>
      </c>
      <c r="GY145" s="61"/>
      <c r="GZ145" s="12"/>
      <c r="HA145" s="61"/>
      <c r="HB145" s="12"/>
    </row>
    <row r="146" spans="1:210" customFormat="1" ht="15" x14ac:dyDescent="0.25">
      <c r="A146" s="71"/>
      <c r="B146" s="65" t="s">
        <v>83</v>
      </c>
      <c r="C146" s="158" t="s">
        <v>84</v>
      </c>
      <c r="D146" s="158"/>
      <c r="E146" s="158"/>
      <c r="F146" s="158"/>
      <c r="G146" s="158"/>
      <c r="H146" s="66" t="s">
        <v>74</v>
      </c>
      <c r="I146" s="72">
        <v>0.05</v>
      </c>
      <c r="J146" s="73">
        <v>1.3</v>
      </c>
      <c r="K146" s="86">
        <v>6.5000000000000002E-2</v>
      </c>
      <c r="L146" s="9"/>
      <c r="M146" s="75"/>
      <c r="N146" s="76">
        <v>697.97</v>
      </c>
      <c r="O146" s="67"/>
      <c r="P146" s="70">
        <v>45.37</v>
      </c>
      <c r="Q146" s="77"/>
      <c r="R146" s="77"/>
      <c r="GO146" s="51"/>
      <c r="GP146" s="61"/>
      <c r="GQ146" s="61"/>
      <c r="GR146" s="61"/>
      <c r="GS146" s="61"/>
      <c r="GT146" s="61"/>
      <c r="GV146" s="12"/>
      <c r="GW146" s="12" t="s">
        <v>84</v>
      </c>
      <c r="GX146" s="12"/>
      <c r="GY146" s="61"/>
      <c r="GZ146" s="12"/>
      <c r="HA146" s="61"/>
      <c r="HB146" s="12"/>
    </row>
    <row r="147" spans="1:210" customFormat="1" ht="15" x14ac:dyDescent="0.25">
      <c r="A147" s="79"/>
      <c r="B147" s="65" t="s">
        <v>81</v>
      </c>
      <c r="C147" s="158" t="s">
        <v>82</v>
      </c>
      <c r="D147" s="158"/>
      <c r="E147" s="158"/>
      <c r="F147" s="158"/>
      <c r="G147" s="158"/>
      <c r="H147" s="66" t="s">
        <v>60</v>
      </c>
      <c r="I147" s="72">
        <v>0.05</v>
      </c>
      <c r="J147" s="73">
        <v>1.3</v>
      </c>
      <c r="K147" s="86">
        <v>6.5000000000000002E-2</v>
      </c>
      <c r="L147" s="69"/>
      <c r="M147" s="67"/>
      <c r="N147" s="80">
        <v>626.22</v>
      </c>
      <c r="O147" s="67"/>
      <c r="P147" s="78">
        <v>40.700000000000003</v>
      </c>
      <c r="GO147" s="51"/>
      <c r="GP147" s="61"/>
      <c r="GQ147" s="61"/>
      <c r="GR147" s="61"/>
      <c r="GS147" s="61"/>
      <c r="GT147" s="61"/>
      <c r="GV147" s="12"/>
      <c r="GW147" s="12"/>
      <c r="GX147" s="12" t="s">
        <v>82</v>
      </c>
      <c r="GY147" s="61"/>
      <c r="GZ147" s="12"/>
      <c r="HA147" s="61"/>
      <c r="HB147" s="12"/>
    </row>
    <row r="148" spans="1:210" customFormat="1" ht="15" x14ac:dyDescent="0.25">
      <c r="A148" s="64"/>
      <c r="B148" s="65" t="s">
        <v>116</v>
      </c>
      <c r="C148" s="158" t="s">
        <v>117</v>
      </c>
      <c r="D148" s="158"/>
      <c r="E148" s="158"/>
      <c r="F148" s="158"/>
      <c r="G148" s="158"/>
      <c r="H148" s="66"/>
      <c r="I148" s="67"/>
      <c r="J148" s="67"/>
      <c r="K148" s="67"/>
      <c r="L148" s="69"/>
      <c r="M148" s="67"/>
      <c r="N148" s="69"/>
      <c r="O148" s="67"/>
      <c r="P148" s="78">
        <v>280.19</v>
      </c>
      <c r="GO148" s="51"/>
      <c r="GP148" s="61"/>
      <c r="GQ148" s="61"/>
      <c r="GR148" s="61"/>
      <c r="GS148" s="61"/>
      <c r="GT148" s="61"/>
      <c r="GV148" s="12" t="s">
        <v>117</v>
      </c>
      <c r="GW148" s="12"/>
      <c r="GX148" s="12"/>
      <c r="GY148" s="61"/>
      <c r="GZ148" s="12"/>
      <c r="HA148" s="61"/>
      <c r="HB148" s="12"/>
    </row>
    <row r="149" spans="1:210" customFormat="1" ht="15" x14ac:dyDescent="0.25">
      <c r="A149" s="71"/>
      <c r="B149" s="65" t="s">
        <v>159</v>
      </c>
      <c r="C149" s="158" t="s">
        <v>160</v>
      </c>
      <c r="D149" s="158"/>
      <c r="E149" s="158"/>
      <c r="F149" s="158"/>
      <c r="G149" s="158"/>
      <c r="H149" s="66" t="s">
        <v>125</v>
      </c>
      <c r="I149" s="68">
        <v>2.0000000000000001E-4</v>
      </c>
      <c r="J149" s="67"/>
      <c r="K149" s="68">
        <v>2.0000000000000001E-4</v>
      </c>
      <c r="L149" s="87">
        <v>116448.72</v>
      </c>
      <c r="M149" s="82">
        <v>1.67</v>
      </c>
      <c r="N149" s="76">
        <v>194469.36</v>
      </c>
      <c r="O149" s="67"/>
      <c r="P149" s="70">
        <v>38.89</v>
      </c>
      <c r="Q149" s="77"/>
      <c r="R149" s="77"/>
      <c r="GO149" s="51"/>
      <c r="GP149" s="61"/>
      <c r="GQ149" s="61"/>
      <c r="GR149" s="61"/>
      <c r="GS149" s="61"/>
      <c r="GT149" s="61"/>
      <c r="GV149" s="12"/>
      <c r="GW149" s="12" t="s">
        <v>160</v>
      </c>
      <c r="GX149" s="12"/>
      <c r="GY149" s="61"/>
      <c r="GZ149" s="12"/>
      <c r="HA149" s="61"/>
      <c r="HB149" s="12"/>
    </row>
    <row r="150" spans="1:210" customFormat="1" ht="15" x14ac:dyDescent="0.25">
      <c r="A150" s="71"/>
      <c r="B150" s="65" t="s">
        <v>161</v>
      </c>
      <c r="C150" s="158" t="s">
        <v>162</v>
      </c>
      <c r="D150" s="158"/>
      <c r="E150" s="158"/>
      <c r="F150" s="158"/>
      <c r="G150" s="158"/>
      <c r="H150" s="66" t="s">
        <v>125</v>
      </c>
      <c r="I150" s="74">
        <v>1.0000000000000001E-5</v>
      </c>
      <c r="J150" s="67"/>
      <c r="K150" s="74">
        <v>1.0000000000000001E-5</v>
      </c>
      <c r="L150" s="87">
        <v>81827.199999999997</v>
      </c>
      <c r="M150" s="82">
        <v>1.67</v>
      </c>
      <c r="N150" s="76">
        <v>136651.42000000001</v>
      </c>
      <c r="O150" s="67"/>
      <c r="P150" s="70">
        <v>1.37</v>
      </c>
      <c r="Q150" s="77"/>
      <c r="R150" s="77"/>
      <c r="GO150" s="51"/>
      <c r="GP150" s="61"/>
      <c r="GQ150" s="61"/>
      <c r="GR150" s="61"/>
      <c r="GS150" s="61"/>
      <c r="GT150" s="61"/>
      <c r="GV150" s="12"/>
      <c r="GW150" s="12" t="s">
        <v>162</v>
      </c>
      <c r="GX150" s="12"/>
      <c r="GY150" s="61"/>
      <c r="GZ150" s="12"/>
      <c r="HA150" s="61"/>
      <c r="HB150" s="12"/>
    </row>
    <row r="151" spans="1:210" customFormat="1" ht="15" x14ac:dyDescent="0.25">
      <c r="A151" s="71"/>
      <c r="B151" s="65" t="s">
        <v>174</v>
      </c>
      <c r="C151" s="158" t="s">
        <v>175</v>
      </c>
      <c r="D151" s="158"/>
      <c r="E151" s="158"/>
      <c r="F151" s="158"/>
      <c r="G151" s="158"/>
      <c r="H151" s="66" t="s">
        <v>176</v>
      </c>
      <c r="I151" s="88">
        <v>3</v>
      </c>
      <c r="J151" s="67"/>
      <c r="K151" s="88">
        <v>3</v>
      </c>
      <c r="L151" s="81">
        <v>41.38</v>
      </c>
      <c r="M151" s="82">
        <v>1.92</v>
      </c>
      <c r="N151" s="76">
        <v>79.45</v>
      </c>
      <c r="O151" s="67"/>
      <c r="P151" s="70">
        <v>238.35</v>
      </c>
      <c r="Q151" s="77"/>
      <c r="R151" s="77"/>
      <c r="GO151" s="51"/>
      <c r="GP151" s="61"/>
      <c r="GQ151" s="61"/>
      <c r="GR151" s="61"/>
      <c r="GS151" s="61"/>
      <c r="GT151" s="61"/>
      <c r="GV151" s="12"/>
      <c r="GW151" s="12" t="s">
        <v>175</v>
      </c>
      <c r="GX151" s="12"/>
      <c r="GY151" s="61"/>
      <c r="GZ151" s="12"/>
      <c r="HA151" s="61"/>
      <c r="HB151" s="12"/>
    </row>
    <row r="152" spans="1:210" customFormat="1" ht="22.5" x14ac:dyDescent="0.25">
      <c r="A152" s="71"/>
      <c r="B152" s="65" t="s">
        <v>163</v>
      </c>
      <c r="C152" s="158" t="s">
        <v>164</v>
      </c>
      <c r="D152" s="158"/>
      <c r="E152" s="158"/>
      <c r="F152" s="158"/>
      <c r="G152" s="158"/>
      <c r="H152" s="66" t="s">
        <v>165</v>
      </c>
      <c r="I152" s="86">
        <v>2.4E-2</v>
      </c>
      <c r="J152" s="67"/>
      <c r="K152" s="86">
        <v>2.4E-2</v>
      </c>
      <c r="L152" s="81">
        <v>37.71</v>
      </c>
      <c r="M152" s="82">
        <v>1.75</v>
      </c>
      <c r="N152" s="76">
        <v>65.989999999999995</v>
      </c>
      <c r="O152" s="67"/>
      <c r="P152" s="70">
        <v>1.58</v>
      </c>
      <c r="Q152" s="77"/>
      <c r="R152" s="77"/>
      <c r="GO152" s="51"/>
      <c r="GP152" s="61"/>
      <c r="GQ152" s="61"/>
      <c r="GR152" s="61"/>
      <c r="GS152" s="61"/>
      <c r="GT152" s="61"/>
      <c r="GV152" s="12"/>
      <c r="GW152" s="12" t="s">
        <v>164</v>
      </c>
      <c r="GX152" s="12"/>
      <c r="GY152" s="61"/>
      <c r="GZ152" s="12"/>
      <c r="HA152" s="61"/>
      <c r="HB152" s="12"/>
    </row>
    <row r="153" spans="1:210" customFormat="1" ht="15" x14ac:dyDescent="0.25">
      <c r="A153" s="83"/>
      <c r="B153" s="63"/>
      <c r="C153" s="157" t="s">
        <v>87</v>
      </c>
      <c r="D153" s="157"/>
      <c r="E153" s="157"/>
      <c r="F153" s="157"/>
      <c r="G153" s="157"/>
      <c r="H153" s="54"/>
      <c r="I153" s="55"/>
      <c r="J153" s="55"/>
      <c r="K153" s="55"/>
      <c r="L153" s="58"/>
      <c r="M153" s="55"/>
      <c r="N153" s="84"/>
      <c r="O153" s="55"/>
      <c r="P153" s="85">
        <v>15486.08</v>
      </c>
      <c r="Q153" s="77"/>
      <c r="R153" s="77"/>
      <c r="GO153" s="51"/>
      <c r="GP153" s="61"/>
      <c r="GQ153" s="61"/>
      <c r="GR153" s="61"/>
      <c r="GS153" s="61"/>
      <c r="GT153" s="61"/>
      <c r="GV153" s="12"/>
      <c r="GW153" s="12"/>
      <c r="GX153" s="12"/>
      <c r="GY153" s="61" t="s">
        <v>87</v>
      </c>
      <c r="GZ153" s="12"/>
      <c r="HA153" s="61"/>
      <c r="HB153" s="12"/>
    </row>
    <row r="154" spans="1:210" customFormat="1" ht="15" x14ac:dyDescent="0.25">
      <c r="A154" s="79" t="s">
        <v>177</v>
      </c>
      <c r="B154" s="65" t="s">
        <v>131</v>
      </c>
      <c r="C154" s="158" t="s">
        <v>132</v>
      </c>
      <c r="D154" s="158"/>
      <c r="E154" s="158"/>
      <c r="F154" s="158"/>
      <c r="G154" s="158"/>
      <c r="H154" s="66" t="s">
        <v>99</v>
      </c>
      <c r="I154" s="88">
        <v>2</v>
      </c>
      <c r="J154" s="67"/>
      <c r="K154" s="88">
        <v>2</v>
      </c>
      <c r="L154" s="69"/>
      <c r="M154" s="67"/>
      <c r="N154" s="69"/>
      <c r="O154" s="67"/>
      <c r="P154" s="78">
        <v>71.75</v>
      </c>
      <c r="GO154" s="51"/>
      <c r="GP154" s="61"/>
      <c r="GQ154" s="61"/>
      <c r="GR154" s="61"/>
      <c r="GS154" s="61"/>
      <c r="GT154" s="61"/>
      <c r="GV154" s="12"/>
      <c r="GW154" s="12"/>
      <c r="GX154" s="12"/>
      <c r="GY154" s="61"/>
      <c r="GZ154" s="12"/>
      <c r="HA154" s="61"/>
      <c r="HB154" s="12" t="s">
        <v>132</v>
      </c>
    </row>
    <row r="155" spans="1:210" customFormat="1" ht="15" x14ac:dyDescent="0.25">
      <c r="A155" s="79"/>
      <c r="B155" s="65"/>
      <c r="C155" s="158" t="s">
        <v>96</v>
      </c>
      <c r="D155" s="158"/>
      <c r="E155" s="158"/>
      <c r="F155" s="158"/>
      <c r="G155" s="158"/>
      <c r="H155" s="66"/>
      <c r="I155" s="67"/>
      <c r="J155" s="67"/>
      <c r="K155" s="67"/>
      <c r="L155" s="69"/>
      <c r="M155" s="67"/>
      <c r="N155" s="69"/>
      <c r="O155" s="67"/>
      <c r="P155" s="70">
        <v>7438.31</v>
      </c>
      <c r="GO155" s="51"/>
      <c r="GP155" s="61"/>
      <c r="GQ155" s="61"/>
      <c r="GR155" s="61"/>
      <c r="GS155" s="61"/>
      <c r="GT155" s="61"/>
      <c r="GV155" s="12"/>
      <c r="GW155" s="12"/>
      <c r="GX155" s="12"/>
      <c r="GY155" s="61"/>
      <c r="GZ155" s="12" t="s">
        <v>96</v>
      </c>
      <c r="HA155" s="61"/>
      <c r="HB155" s="12"/>
    </row>
    <row r="156" spans="1:210" customFormat="1" ht="15" x14ac:dyDescent="0.25">
      <c r="A156" s="79"/>
      <c r="B156" s="65" t="s">
        <v>167</v>
      </c>
      <c r="C156" s="158" t="s">
        <v>168</v>
      </c>
      <c r="D156" s="158"/>
      <c r="E156" s="158"/>
      <c r="F156" s="158"/>
      <c r="G156" s="158"/>
      <c r="H156" s="66" t="s">
        <v>99</v>
      </c>
      <c r="I156" s="88">
        <v>97</v>
      </c>
      <c r="J156" s="67"/>
      <c r="K156" s="88">
        <v>97</v>
      </c>
      <c r="L156" s="69"/>
      <c r="M156" s="67"/>
      <c r="N156" s="69"/>
      <c r="O156" s="67"/>
      <c r="P156" s="70">
        <v>7215.16</v>
      </c>
      <c r="GO156" s="51"/>
      <c r="GP156" s="61"/>
      <c r="GQ156" s="61"/>
      <c r="GR156" s="61"/>
      <c r="GS156" s="61"/>
      <c r="GT156" s="61"/>
      <c r="GV156" s="12"/>
      <c r="GW156" s="12"/>
      <c r="GX156" s="12"/>
      <c r="GY156" s="61"/>
      <c r="GZ156" s="12" t="s">
        <v>168</v>
      </c>
      <c r="HA156" s="61"/>
      <c r="HB156" s="12"/>
    </row>
    <row r="157" spans="1:210" customFormat="1" ht="15" x14ac:dyDescent="0.25">
      <c r="A157" s="79"/>
      <c r="B157" s="65" t="s">
        <v>169</v>
      </c>
      <c r="C157" s="158" t="s">
        <v>170</v>
      </c>
      <c r="D157" s="158"/>
      <c r="E157" s="158"/>
      <c r="F157" s="158"/>
      <c r="G157" s="158"/>
      <c r="H157" s="66" t="s">
        <v>99</v>
      </c>
      <c r="I157" s="88">
        <v>51</v>
      </c>
      <c r="J157" s="67"/>
      <c r="K157" s="88">
        <v>51</v>
      </c>
      <c r="L157" s="69"/>
      <c r="M157" s="67"/>
      <c r="N157" s="69"/>
      <c r="O157" s="67"/>
      <c r="P157" s="70">
        <v>3793.54</v>
      </c>
      <c r="GO157" s="51"/>
      <c r="GP157" s="61"/>
      <c r="GQ157" s="61"/>
      <c r="GR157" s="61"/>
      <c r="GS157" s="61"/>
      <c r="GT157" s="61"/>
      <c r="GV157" s="12"/>
      <c r="GW157" s="12"/>
      <c r="GX157" s="12"/>
      <c r="GY157" s="61"/>
      <c r="GZ157" s="12" t="s">
        <v>170</v>
      </c>
      <c r="HA157" s="61"/>
      <c r="HB157" s="12"/>
    </row>
    <row r="158" spans="1:210" customFormat="1" ht="15" x14ac:dyDescent="0.25">
      <c r="A158" s="89"/>
      <c r="B158" s="90"/>
      <c r="C158" s="157" t="s">
        <v>102</v>
      </c>
      <c r="D158" s="157"/>
      <c r="E158" s="157"/>
      <c r="F158" s="157"/>
      <c r="G158" s="157"/>
      <c r="H158" s="54"/>
      <c r="I158" s="55"/>
      <c r="J158" s="55"/>
      <c r="K158" s="55"/>
      <c r="L158" s="58"/>
      <c r="M158" s="55"/>
      <c r="N158" s="84">
        <v>26566.53</v>
      </c>
      <c r="O158" s="55"/>
      <c r="P158" s="85">
        <v>26566.53</v>
      </c>
      <c r="GO158" s="51"/>
      <c r="GP158" s="61"/>
      <c r="GQ158" s="61"/>
      <c r="GR158" s="61"/>
      <c r="GS158" s="61"/>
      <c r="GT158" s="61"/>
      <c r="GV158" s="12"/>
      <c r="GW158" s="12"/>
      <c r="GX158" s="12"/>
      <c r="GY158" s="61"/>
      <c r="GZ158" s="12"/>
      <c r="HA158" s="61" t="s">
        <v>102</v>
      </c>
      <c r="HB158" s="12"/>
    </row>
    <row r="159" spans="1:210" customFormat="1" ht="45" x14ac:dyDescent="0.25">
      <c r="A159" s="52" t="s">
        <v>178</v>
      </c>
      <c r="B159" s="53" t="s">
        <v>179</v>
      </c>
      <c r="C159" s="159" t="s">
        <v>180</v>
      </c>
      <c r="D159" s="159"/>
      <c r="E159" s="159"/>
      <c r="F159" s="159"/>
      <c r="G159" s="159"/>
      <c r="H159" s="54" t="s">
        <v>95</v>
      </c>
      <c r="I159" s="55">
        <v>2</v>
      </c>
      <c r="J159" s="56">
        <v>1</v>
      </c>
      <c r="K159" s="56">
        <v>2</v>
      </c>
      <c r="L159" s="84">
        <v>1038.1600000000001</v>
      </c>
      <c r="M159" s="57">
        <v>2.0099999999999998</v>
      </c>
      <c r="N159" s="94">
        <v>2086.6999999999998</v>
      </c>
      <c r="O159" s="55"/>
      <c r="P159" s="85">
        <v>4173.3999999999996</v>
      </c>
      <c r="GO159" s="51"/>
      <c r="GP159" s="61" t="s">
        <v>180</v>
      </c>
      <c r="GQ159" s="61" t="s">
        <v>6</v>
      </c>
      <c r="GR159" s="61" t="s">
        <v>6</v>
      </c>
      <c r="GS159" s="61" t="s">
        <v>6</v>
      </c>
      <c r="GT159" s="61" t="s">
        <v>6</v>
      </c>
      <c r="GV159" s="12"/>
      <c r="GW159" s="12"/>
      <c r="GX159" s="12"/>
      <c r="GY159" s="61"/>
      <c r="GZ159" s="12"/>
      <c r="HA159" s="61"/>
      <c r="HB159" s="12"/>
    </row>
    <row r="160" spans="1:210" customFormat="1" ht="15" x14ac:dyDescent="0.25">
      <c r="A160" s="89"/>
      <c r="B160" s="90"/>
      <c r="C160" s="157" t="s">
        <v>102</v>
      </c>
      <c r="D160" s="157"/>
      <c r="E160" s="157"/>
      <c r="F160" s="157"/>
      <c r="G160" s="157"/>
      <c r="H160" s="54"/>
      <c r="I160" s="55"/>
      <c r="J160" s="55"/>
      <c r="K160" s="55"/>
      <c r="L160" s="58"/>
      <c r="M160" s="55"/>
      <c r="N160" s="58"/>
      <c r="O160" s="55"/>
      <c r="P160" s="85">
        <v>4173.3999999999996</v>
      </c>
      <c r="GO160" s="51"/>
      <c r="GP160" s="61"/>
      <c r="GQ160" s="61"/>
      <c r="GR160" s="61"/>
      <c r="GS160" s="61"/>
      <c r="GT160" s="61"/>
      <c r="GV160" s="12"/>
      <c r="GW160" s="12"/>
      <c r="GX160" s="12"/>
      <c r="GY160" s="61"/>
      <c r="GZ160" s="12"/>
      <c r="HA160" s="61" t="s">
        <v>102</v>
      </c>
      <c r="HB160" s="12"/>
    </row>
    <row r="161" spans="1:210" customFormat="1" ht="22.5" x14ac:dyDescent="0.25">
      <c r="A161" s="52" t="s">
        <v>181</v>
      </c>
      <c r="B161" s="53" t="s">
        <v>182</v>
      </c>
      <c r="C161" s="159" t="s">
        <v>183</v>
      </c>
      <c r="D161" s="159"/>
      <c r="E161" s="159"/>
      <c r="F161" s="159"/>
      <c r="G161" s="159"/>
      <c r="H161" s="54" t="s">
        <v>91</v>
      </c>
      <c r="I161" s="55">
        <v>0.08</v>
      </c>
      <c r="J161" s="56">
        <v>1</v>
      </c>
      <c r="K161" s="57">
        <v>0.08</v>
      </c>
      <c r="L161" s="58"/>
      <c r="M161" s="55"/>
      <c r="N161" s="59"/>
      <c r="O161" s="55"/>
      <c r="P161" s="60"/>
      <c r="GO161" s="51"/>
      <c r="GP161" s="61" t="s">
        <v>183</v>
      </c>
      <c r="GQ161" s="61" t="s">
        <v>6</v>
      </c>
      <c r="GR161" s="61" t="s">
        <v>6</v>
      </c>
      <c r="GS161" s="61" t="s">
        <v>6</v>
      </c>
      <c r="GT161" s="61" t="s">
        <v>6</v>
      </c>
      <c r="GV161" s="12"/>
      <c r="GW161" s="12"/>
      <c r="GX161" s="12"/>
      <c r="GY161" s="61"/>
      <c r="GZ161" s="12"/>
      <c r="HA161" s="61"/>
      <c r="HB161" s="12"/>
    </row>
    <row r="162" spans="1:210" customFormat="1" ht="22.5" x14ac:dyDescent="0.25">
      <c r="A162" s="62"/>
      <c r="B162" s="63" t="s">
        <v>106</v>
      </c>
      <c r="C162" s="163" t="s">
        <v>56</v>
      </c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4"/>
      <c r="GO162" s="51"/>
      <c r="GP162" s="61"/>
      <c r="GQ162" s="61"/>
      <c r="GR162" s="61"/>
      <c r="GS162" s="61"/>
      <c r="GT162" s="61"/>
      <c r="GU162" s="3" t="s">
        <v>56</v>
      </c>
      <c r="GV162" s="12"/>
      <c r="GW162" s="12"/>
      <c r="GX162" s="12"/>
      <c r="GY162" s="61"/>
      <c r="GZ162" s="12"/>
      <c r="HA162" s="61"/>
      <c r="HB162" s="12"/>
    </row>
    <row r="163" spans="1:210" customFormat="1" ht="33" customHeight="1" x14ac:dyDescent="0.25">
      <c r="A163" s="62"/>
      <c r="B163" s="63" t="s">
        <v>107</v>
      </c>
      <c r="C163" s="163" t="s">
        <v>58</v>
      </c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4"/>
      <c r="GO163" s="51"/>
      <c r="GP163" s="61"/>
      <c r="GQ163" s="61"/>
      <c r="GR163" s="61"/>
      <c r="GS163" s="61"/>
      <c r="GT163" s="61"/>
      <c r="GU163" s="3" t="s">
        <v>58</v>
      </c>
      <c r="GV163" s="12"/>
      <c r="GW163" s="12"/>
      <c r="GX163" s="12"/>
      <c r="GY163" s="61"/>
      <c r="GZ163" s="12"/>
      <c r="HA163" s="61"/>
      <c r="HB163" s="12"/>
    </row>
    <row r="164" spans="1:210" customFormat="1" ht="15" x14ac:dyDescent="0.25">
      <c r="A164" s="64"/>
      <c r="B164" s="65" t="s">
        <v>51</v>
      </c>
      <c r="C164" s="158" t="s">
        <v>59</v>
      </c>
      <c r="D164" s="158"/>
      <c r="E164" s="158"/>
      <c r="F164" s="158"/>
      <c r="G164" s="158"/>
      <c r="H164" s="66" t="s">
        <v>60</v>
      </c>
      <c r="I164" s="67"/>
      <c r="J164" s="67"/>
      <c r="K164" s="74">
        <v>1.42272</v>
      </c>
      <c r="L164" s="69"/>
      <c r="M164" s="67"/>
      <c r="N164" s="69"/>
      <c r="O164" s="67"/>
      <c r="P164" s="78">
        <v>870.99</v>
      </c>
      <c r="GO164" s="51"/>
      <c r="GP164" s="61"/>
      <c r="GQ164" s="61"/>
      <c r="GR164" s="61"/>
      <c r="GS164" s="61"/>
      <c r="GT164" s="61"/>
      <c r="GV164" s="12" t="s">
        <v>59</v>
      </c>
      <c r="GW164" s="12"/>
      <c r="GX164" s="12"/>
      <c r="GY164" s="61"/>
      <c r="GZ164" s="12"/>
      <c r="HA164" s="61"/>
      <c r="HB164" s="12"/>
    </row>
    <row r="165" spans="1:210" customFormat="1" ht="15" x14ac:dyDescent="0.25">
      <c r="A165" s="71"/>
      <c r="B165" s="65" t="s">
        <v>155</v>
      </c>
      <c r="C165" s="158" t="s">
        <v>156</v>
      </c>
      <c r="D165" s="158"/>
      <c r="E165" s="158"/>
      <c r="F165" s="158"/>
      <c r="G165" s="158"/>
      <c r="H165" s="66" t="s">
        <v>60</v>
      </c>
      <c r="I165" s="72">
        <v>13.68</v>
      </c>
      <c r="J165" s="73">
        <v>1.3</v>
      </c>
      <c r="K165" s="74">
        <v>1.42272</v>
      </c>
      <c r="L165" s="9"/>
      <c r="M165" s="75"/>
      <c r="N165" s="76">
        <v>612.20000000000005</v>
      </c>
      <c r="O165" s="67"/>
      <c r="P165" s="70">
        <v>870.99</v>
      </c>
      <c r="Q165" s="77"/>
      <c r="R165" s="77"/>
      <c r="GO165" s="51"/>
      <c r="GP165" s="61"/>
      <c r="GQ165" s="61"/>
      <c r="GR165" s="61"/>
      <c r="GS165" s="61"/>
      <c r="GT165" s="61"/>
      <c r="GV165" s="12"/>
      <c r="GW165" s="12" t="s">
        <v>156</v>
      </c>
      <c r="GX165" s="12"/>
      <c r="GY165" s="61"/>
      <c r="GZ165" s="12"/>
      <c r="HA165" s="61"/>
      <c r="HB165" s="12"/>
    </row>
    <row r="166" spans="1:210" customFormat="1" ht="15" x14ac:dyDescent="0.25">
      <c r="A166" s="83"/>
      <c r="B166" s="63"/>
      <c r="C166" s="157" t="s">
        <v>87</v>
      </c>
      <c r="D166" s="157"/>
      <c r="E166" s="157"/>
      <c r="F166" s="157"/>
      <c r="G166" s="157"/>
      <c r="H166" s="54"/>
      <c r="I166" s="55"/>
      <c r="J166" s="55"/>
      <c r="K166" s="55"/>
      <c r="L166" s="58"/>
      <c r="M166" s="55"/>
      <c r="N166" s="84"/>
      <c r="O166" s="55"/>
      <c r="P166" s="85">
        <v>870.99</v>
      </c>
      <c r="Q166" s="77"/>
      <c r="R166" s="77"/>
      <c r="GO166" s="51"/>
      <c r="GP166" s="61"/>
      <c r="GQ166" s="61"/>
      <c r="GR166" s="61"/>
      <c r="GS166" s="61"/>
      <c r="GT166" s="61"/>
      <c r="GV166" s="12"/>
      <c r="GW166" s="12"/>
      <c r="GX166" s="12"/>
      <c r="GY166" s="61" t="s">
        <v>87</v>
      </c>
      <c r="GZ166" s="12"/>
      <c r="HA166" s="61"/>
      <c r="HB166" s="12"/>
    </row>
    <row r="167" spans="1:210" customFormat="1" ht="15" x14ac:dyDescent="0.25">
      <c r="A167" s="79" t="s">
        <v>184</v>
      </c>
      <c r="B167" s="65" t="s">
        <v>131</v>
      </c>
      <c r="C167" s="158" t="s">
        <v>132</v>
      </c>
      <c r="D167" s="158"/>
      <c r="E167" s="158"/>
      <c r="F167" s="158"/>
      <c r="G167" s="158"/>
      <c r="H167" s="66" t="s">
        <v>99</v>
      </c>
      <c r="I167" s="88">
        <v>2</v>
      </c>
      <c r="J167" s="67"/>
      <c r="K167" s="88">
        <v>2</v>
      </c>
      <c r="L167" s="69"/>
      <c r="M167" s="67"/>
      <c r="N167" s="69"/>
      <c r="O167" s="67"/>
      <c r="P167" s="78">
        <v>13.4</v>
      </c>
      <c r="GO167" s="51"/>
      <c r="GP167" s="61"/>
      <c r="GQ167" s="61"/>
      <c r="GR167" s="61"/>
      <c r="GS167" s="61"/>
      <c r="GT167" s="61"/>
      <c r="GV167" s="12"/>
      <c r="GW167" s="12"/>
      <c r="GX167" s="12"/>
      <c r="GY167" s="61"/>
      <c r="GZ167" s="12"/>
      <c r="HA167" s="61"/>
      <c r="HB167" s="12" t="s">
        <v>132</v>
      </c>
    </row>
    <row r="168" spans="1:210" customFormat="1" ht="15" x14ac:dyDescent="0.25">
      <c r="A168" s="79"/>
      <c r="B168" s="65"/>
      <c r="C168" s="158" t="s">
        <v>96</v>
      </c>
      <c r="D168" s="158"/>
      <c r="E168" s="158"/>
      <c r="F168" s="158"/>
      <c r="G168" s="158"/>
      <c r="H168" s="66"/>
      <c r="I168" s="67"/>
      <c r="J168" s="67"/>
      <c r="K168" s="67"/>
      <c r="L168" s="69"/>
      <c r="M168" s="67"/>
      <c r="N168" s="69"/>
      <c r="O168" s="67"/>
      <c r="P168" s="78">
        <v>870.99</v>
      </c>
      <c r="GO168" s="51"/>
      <c r="GP168" s="61"/>
      <c r="GQ168" s="61"/>
      <c r="GR168" s="61"/>
      <c r="GS168" s="61"/>
      <c r="GT168" s="61"/>
      <c r="GV168" s="12"/>
      <c r="GW168" s="12"/>
      <c r="GX168" s="12"/>
      <c r="GY168" s="61"/>
      <c r="GZ168" s="12" t="s">
        <v>96</v>
      </c>
      <c r="HA168" s="61"/>
      <c r="HB168" s="12"/>
    </row>
    <row r="169" spans="1:210" customFormat="1" ht="15" x14ac:dyDescent="0.25">
      <c r="A169" s="79"/>
      <c r="B169" s="65" t="s">
        <v>167</v>
      </c>
      <c r="C169" s="158" t="s">
        <v>168</v>
      </c>
      <c r="D169" s="158"/>
      <c r="E169" s="158"/>
      <c r="F169" s="158"/>
      <c r="G169" s="158"/>
      <c r="H169" s="66" t="s">
        <v>99</v>
      </c>
      <c r="I169" s="88">
        <v>97</v>
      </c>
      <c r="J169" s="67"/>
      <c r="K169" s="88">
        <v>97</v>
      </c>
      <c r="L169" s="69"/>
      <c r="M169" s="67"/>
      <c r="N169" s="69"/>
      <c r="O169" s="67"/>
      <c r="P169" s="78">
        <v>844.86</v>
      </c>
      <c r="GO169" s="51"/>
      <c r="GP169" s="61"/>
      <c r="GQ169" s="61"/>
      <c r="GR169" s="61"/>
      <c r="GS169" s="61"/>
      <c r="GT169" s="61"/>
      <c r="GV169" s="12"/>
      <c r="GW169" s="12"/>
      <c r="GX169" s="12"/>
      <c r="GY169" s="61"/>
      <c r="GZ169" s="12" t="s">
        <v>168</v>
      </c>
      <c r="HA169" s="61"/>
      <c r="HB169" s="12"/>
    </row>
    <row r="170" spans="1:210" customFormat="1" ht="15" x14ac:dyDescent="0.25">
      <c r="A170" s="79"/>
      <c r="B170" s="65" t="s">
        <v>169</v>
      </c>
      <c r="C170" s="158" t="s">
        <v>170</v>
      </c>
      <c r="D170" s="158"/>
      <c r="E170" s="158"/>
      <c r="F170" s="158"/>
      <c r="G170" s="158"/>
      <c r="H170" s="66" t="s">
        <v>99</v>
      </c>
      <c r="I170" s="88">
        <v>51</v>
      </c>
      <c r="J170" s="67"/>
      <c r="K170" s="88">
        <v>51</v>
      </c>
      <c r="L170" s="69"/>
      <c r="M170" s="67"/>
      <c r="N170" s="69"/>
      <c r="O170" s="67"/>
      <c r="P170" s="78">
        <v>444.2</v>
      </c>
      <c r="GO170" s="51"/>
      <c r="GP170" s="61"/>
      <c r="GQ170" s="61"/>
      <c r="GR170" s="61"/>
      <c r="GS170" s="61"/>
      <c r="GT170" s="61"/>
      <c r="GV170" s="12"/>
      <c r="GW170" s="12"/>
      <c r="GX170" s="12"/>
      <c r="GY170" s="61"/>
      <c r="GZ170" s="12" t="s">
        <v>170</v>
      </c>
      <c r="HA170" s="61"/>
      <c r="HB170" s="12"/>
    </row>
    <row r="171" spans="1:210" customFormat="1" ht="15" x14ac:dyDescent="0.25">
      <c r="A171" s="89"/>
      <c r="B171" s="90"/>
      <c r="C171" s="157" t="s">
        <v>102</v>
      </c>
      <c r="D171" s="157"/>
      <c r="E171" s="157"/>
      <c r="F171" s="157"/>
      <c r="G171" s="157"/>
      <c r="H171" s="54"/>
      <c r="I171" s="55"/>
      <c r="J171" s="55"/>
      <c r="K171" s="55"/>
      <c r="L171" s="58"/>
      <c r="M171" s="55"/>
      <c r="N171" s="84">
        <v>27168.13</v>
      </c>
      <c r="O171" s="55"/>
      <c r="P171" s="85">
        <v>2173.4499999999998</v>
      </c>
      <c r="GO171" s="51"/>
      <c r="GP171" s="61"/>
      <c r="GQ171" s="61"/>
      <c r="GR171" s="61"/>
      <c r="GS171" s="61"/>
      <c r="GT171" s="61"/>
      <c r="GV171" s="12"/>
      <c r="GW171" s="12"/>
      <c r="GX171" s="12"/>
      <c r="GY171" s="61"/>
      <c r="GZ171" s="12"/>
      <c r="HA171" s="61" t="s">
        <v>102</v>
      </c>
      <c r="HB171" s="12"/>
    </row>
    <row r="172" spans="1:210" customFormat="1" ht="22.5" x14ac:dyDescent="0.25">
      <c r="A172" s="52" t="s">
        <v>185</v>
      </c>
      <c r="B172" s="53" t="s">
        <v>186</v>
      </c>
      <c r="C172" s="159" t="s">
        <v>187</v>
      </c>
      <c r="D172" s="159"/>
      <c r="E172" s="159"/>
      <c r="F172" s="159"/>
      <c r="G172" s="159"/>
      <c r="H172" s="54" t="s">
        <v>91</v>
      </c>
      <c r="I172" s="55">
        <v>0.08</v>
      </c>
      <c r="J172" s="56">
        <v>1</v>
      </c>
      <c r="K172" s="57">
        <v>0.08</v>
      </c>
      <c r="L172" s="58"/>
      <c r="M172" s="55"/>
      <c r="N172" s="59"/>
      <c r="O172" s="55"/>
      <c r="P172" s="60"/>
      <c r="GO172" s="51"/>
      <c r="GP172" s="61" t="s">
        <v>187</v>
      </c>
      <c r="GQ172" s="61" t="s">
        <v>6</v>
      </c>
      <c r="GR172" s="61" t="s">
        <v>6</v>
      </c>
      <c r="GS172" s="61" t="s">
        <v>6</v>
      </c>
      <c r="GT172" s="61" t="s">
        <v>6</v>
      </c>
      <c r="GV172" s="12"/>
      <c r="GW172" s="12"/>
      <c r="GX172" s="12"/>
      <c r="GY172" s="61"/>
      <c r="GZ172" s="12"/>
      <c r="HA172" s="61"/>
      <c r="HB172" s="12"/>
    </row>
    <row r="173" spans="1:210" customFormat="1" ht="22.5" x14ac:dyDescent="0.25">
      <c r="A173" s="62"/>
      <c r="B173" s="63" t="s">
        <v>106</v>
      </c>
      <c r="C173" s="163" t="s">
        <v>56</v>
      </c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4"/>
      <c r="GO173" s="51"/>
      <c r="GP173" s="61"/>
      <c r="GQ173" s="61"/>
      <c r="GR173" s="61"/>
      <c r="GS173" s="61"/>
      <c r="GT173" s="61"/>
      <c r="GU173" s="3" t="s">
        <v>56</v>
      </c>
      <c r="GV173" s="12"/>
      <c r="GW173" s="12"/>
      <c r="GX173" s="12"/>
      <c r="GY173" s="61"/>
      <c r="GZ173" s="12"/>
      <c r="HA173" s="61"/>
      <c r="HB173" s="12"/>
    </row>
    <row r="174" spans="1:210" customFormat="1" ht="33.75" customHeight="1" x14ac:dyDescent="0.25">
      <c r="A174" s="62"/>
      <c r="B174" s="63" t="s">
        <v>107</v>
      </c>
      <c r="C174" s="163" t="s">
        <v>58</v>
      </c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4"/>
      <c r="GO174" s="51"/>
      <c r="GP174" s="61"/>
      <c r="GQ174" s="61"/>
      <c r="GR174" s="61"/>
      <c r="GS174" s="61"/>
      <c r="GT174" s="61"/>
      <c r="GU174" s="3" t="s">
        <v>58</v>
      </c>
      <c r="GV174" s="12"/>
      <c r="GW174" s="12"/>
      <c r="GX174" s="12"/>
      <c r="GY174" s="61"/>
      <c r="GZ174" s="12"/>
      <c r="HA174" s="61"/>
      <c r="HB174" s="12"/>
    </row>
    <row r="175" spans="1:210" customFormat="1" ht="15" x14ac:dyDescent="0.25">
      <c r="A175" s="64"/>
      <c r="B175" s="65" t="s">
        <v>51</v>
      </c>
      <c r="C175" s="158" t="s">
        <v>59</v>
      </c>
      <c r="D175" s="158"/>
      <c r="E175" s="158"/>
      <c r="F175" s="158"/>
      <c r="G175" s="158"/>
      <c r="H175" s="66" t="s">
        <v>60</v>
      </c>
      <c r="I175" s="67"/>
      <c r="J175" s="67"/>
      <c r="K175" s="74">
        <v>3.4829599999999998</v>
      </c>
      <c r="L175" s="69"/>
      <c r="M175" s="67"/>
      <c r="N175" s="69"/>
      <c r="O175" s="67"/>
      <c r="P175" s="70">
        <v>2246.23</v>
      </c>
      <c r="GO175" s="51"/>
      <c r="GP175" s="61"/>
      <c r="GQ175" s="61"/>
      <c r="GR175" s="61"/>
      <c r="GS175" s="61"/>
      <c r="GT175" s="61"/>
      <c r="GV175" s="12" t="s">
        <v>59</v>
      </c>
      <c r="GW175" s="12"/>
      <c r="GX175" s="12"/>
      <c r="GY175" s="61"/>
      <c r="GZ175" s="12"/>
      <c r="HA175" s="61"/>
      <c r="HB175" s="12"/>
    </row>
    <row r="176" spans="1:210" customFormat="1" ht="15" x14ac:dyDescent="0.25">
      <c r="A176" s="71"/>
      <c r="B176" s="65" t="s">
        <v>188</v>
      </c>
      <c r="C176" s="158" t="s">
        <v>189</v>
      </c>
      <c r="D176" s="158"/>
      <c r="E176" s="158"/>
      <c r="F176" s="158"/>
      <c r="G176" s="158"/>
      <c r="H176" s="66" t="s">
        <v>60</v>
      </c>
      <c r="I176" s="72">
        <v>33.49</v>
      </c>
      <c r="J176" s="73">
        <v>1.3</v>
      </c>
      <c r="K176" s="74">
        <v>3.4829599999999998</v>
      </c>
      <c r="L176" s="9"/>
      <c r="M176" s="75"/>
      <c r="N176" s="76">
        <v>644.91999999999996</v>
      </c>
      <c r="O176" s="67"/>
      <c r="P176" s="70">
        <v>2246.23</v>
      </c>
      <c r="Q176" s="77"/>
      <c r="R176" s="77"/>
      <c r="GO176" s="51"/>
      <c r="GP176" s="61"/>
      <c r="GQ176" s="61"/>
      <c r="GR176" s="61"/>
      <c r="GS176" s="61"/>
      <c r="GT176" s="61"/>
      <c r="GV176" s="12"/>
      <c r="GW176" s="12" t="s">
        <v>189</v>
      </c>
      <c r="GX176" s="12"/>
      <c r="GY176" s="61"/>
      <c r="GZ176" s="12"/>
      <c r="HA176" s="61"/>
      <c r="HB176" s="12"/>
    </row>
    <row r="177" spans="1:210" customFormat="1" ht="15" x14ac:dyDescent="0.25">
      <c r="A177" s="64"/>
      <c r="B177" s="65" t="s">
        <v>69</v>
      </c>
      <c r="C177" s="158" t="s">
        <v>70</v>
      </c>
      <c r="D177" s="158"/>
      <c r="E177" s="158"/>
      <c r="F177" s="158"/>
      <c r="G177" s="158"/>
      <c r="H177" s="66"/>
      <c r="I177" s="67"/>
      <c r="J177" s="67"/>
      <c r="K177" s="67"/>
      <c r="L177" s="69"/>
      <c r="M177" s="67"/>
      <c r="N177" s="69"/>
      <c r="O177" s="67"/>
      <c r="P177" s="78">
        <v>27.99</v>
      </c>
      <c r="GO177" s="51"/>
      <c r="GP177" s="61"/>
      <c r="GQ177" s="61"/>
      <c r="GR177" s="61"/>
      <c r="GS177" s="61"/>
      <c r="GT177" s="61"/>
      <c r="GV177" s="12" t="s">
        <v>70</v>
      </c>
      <c r="GW177" s="12"/>
      <c r="GX177" s="12"/>
      <c r="GY177" s="61"/>
      <c r="GZ177" s="12"/>
      <c r="HA177" s="61"/>
      <c r="HB177" s="12"/>
    </row>
    <row r="178" spans="1:210" customFormat="1" ht="15" x14ac:dyDescent="0.25">
      <c r="A178" s="64"/>
      <c r="B178" s="65"/>
      <c r="C178" s="158" t="s">
        <v>71</v>
      </c>
      <c r="D178" s="158"/>
      <c r="E178" s="158"/>
      <c r="F178" s="158"/>
      <c r="G178" s="158"/>
      <c r="H178" s="66" t="s">
        <v>60</v>
      </c>
      <c r="I178" s="67"/>
      <c r="J178" s="67"/>
      <c r="K178" s="74">
        <v>4.1599999999999996E-3</v>
      </c>
      <c r="L178" s="69"/>
      <c r="M178" s="67"/>
      <c r="N178" s="69"/>
      <c r="O178" s="67"/>
      <c r="P178" s="78">
        <v>3.05</v>
      </c>
      <c r="GO178" s="51"/>
      <c r="GP178" s="61"/>
      <c r="GQ178" s="61"/>
      <c r="GR178" s="61"/>
      <c r="GS178" s="61"/>
      <c r="GT178" s="61"/>
      <c r="GV178" s="12" t="s">
        <v>71</v>
      </c>
      <c r="GW178" s="12"/>
      <c r="GX178" s="12"/>
      <c r="GY178" s="61"/>
      <c r="GZ178" s="12"/>
      <c r="HA178" s="61"/>
      <c r="HB178" s="12"/>
    </row>
    <row r="179" spans="1:210" customFormat="1" ht="15" x14ac:dyDescent="0.25">
      <c r="A179" s="71"/>
      <c r="B179" s="65" t="s">
        <v>72</v>
      </c>
      <c r="C179" s="158" t="s">
        <v>73</v>
      </c>
      <c r="D179" s="158"/>
      <c r="E179" s="158"/>
      <c r="F179" s="158"/>
      <c r="G179" s="158"/>
      <c r="H179" s="66" t="s">
        <v>74</v>
      </c>
      <c r="I179" s="72">
        <v>0.02</v>
      </c>
      <c r="J179" s="73">
        <v>1.3</v>
      </c>
      <c r="K179" s="74">
        <v>2.0799999999999998E-3</v>
      </c>
      <c r="L179" s="9"/>
      <c r="M179" s="75"/>
      <c r="N179" s="76">
        <v>1928.92</v>
      </c>
      <c r="O179" s="67"/>
      <c r="P179" s="70">
        <v>4.01</v>
      </c>
      <c r="Q179" s="77"/>
      <c r="R179" s="77"/>
      <c r="GO179" s="51"/>
      <c r="GP179" s="61"/>
      <c r="GQ179" s="61"/>
      <c r="GR179" s="61"/>
      <c r="GS179" s="61"/>
      <c r="GT179" s="61"/>
      <c r="GV179" s="12"/>
      <c r="GW179" s="12" t="s">
        <v>73</v>
      </c>
      <c r="GX179" s="12"/>
      <c r="GY179" s="61"/>
      <c r="GZ179" s="12"/>
      <c r="HA179" s="61"/>
      <c r="HB179" s="12"/>
    </row>
    <row r="180" spans="1:210" customFormat="1" ht="15" x14ac:dyDescent="0.25">
      <c r="A180" s="79"/>
      <c r="B180" s="65" t="s">
        <v>75</v>
      </c>
      <c r="C180" s="158" t="s">
        <v>76</v>
      </c>
      <c r="D180" s="158"/>
      <c r="E180" s="158"/>
      <c r="F180" s="158"/>
      <c r="G180" s="158"/>
      <c r="H180" s="66" t="s">
        <v>60</v>
      </c>
      <c r="I180" s="72">
        <v>0.02</v>
      </c>
      <c r="J180" s="73">
        <v>1.3</v>
      </c>
      <c r="K180" s="74">
        <v>2.0799999999999998E-3</v>
      </c>
      <c r="L180" s="69"/>
      <c r="M180" s="67"/>
      <c r="N180" s="80">
        <v>841.19</v>
      </c>
      <c r="O180" s="67"/>
      <c r="P180" s="78">
        <v>1.75</v>
      </c>
      <c r="GO180" s="51"/>
      <c r="GP180" s="61"/>
      <c r="GQ180" s="61"/>
      <c r="GR180" s="61"/>
      <c r="GS180" s="61"/>
      <c r="GT180" s="61"/>
      <c r="GV180" s="12"/>
      <c r="GW180" s="12"/>
      <c r="GX180" s="12" t="s">
        <v>76</v>
      </c>
      <c r="GY180" s="61"/>
      <c r="GZ180" s="12"/>
      <c r="HA180" s="61"/>
      <c r="HB180" s="12"/>
    </row>
    <row r="181" spans="1:210" customFormat="1" ht="15" x14ac:dyDescent="0.25">
      <c r="A181" s="71"/>
      <c r="B181" s="65" t="s">
        <v>83</v>
      </c>
      <c r="C181" s="158" t="s">
        <v>84</v>
      </c>
      <c r="D181" s="158"/>
      <c r="E181" s="158"/>
      <c r="F181" s="158"/>
      <c r="G181" s="158"/>
      <c r="H181" s="66" t="s">
        <v>74</v>
      </c>
      <c r="I181" s="72">
        <v>0.02</v>
      </c>
      <c r="J181" s="73">
        <v>1.3</v>
      </c>
      <c r="K181" s="74">
        <v>2.0799999999999998E-3</v>
      </c>
      <c r="L181" s="9"/>
      <c r="M181" s="75"/>
      <c r="N181" s="76">
        <v>697.97</v>
      </c>
      <c r="O181" s="67"/>
      <c r="P181" s="70">
        <v>1.45</v>
      </c>
      <c r="Q181" s="77"/>
      <c r="R181" s="77"/>
      <c r="GO181" s="51"/>
      <c r="GP181" s="61"/>
      <c r="GQ181" s="61"/>
      <c r="GR181" s="61"/>
      <c r="GS181" s="61"/>
      <c r="GT181" s="61"/>
      <c r="GV181" s="12"/>
      <c r="GW181" s="12" t="s">
        <v>84</v>
      </c>
      <c r="GX181" s="12"/>
      <c r="GY181" s="61"/>
      <c r="GZ181" s="12"/>
      <c r="HA181" s="61"/>
      <c r="HB181" s="12"/>
    </row>
    <row r="182" spans="1:210" customFormat="1" ht="15" x14ac:dyDescent="0.25">
      <c r="A182" s="79"/>
      <c r="B182" s="65" t="s">
        <v>81</v>
      </c>
      <c r="C182" s="158" t="s">
        <v>82</v>
      </c>
      <c r="D182" s="158"/>
      <c r="E182" s="158"/>
      <c r="F182" s="158"/>
      <c r="G182" s="158"/>
      <c r="H182" s="66" t="s">
        <v>60</v>
      </c>
      <c r="I182" s="72">
        <v>0.02</v>
      </c>
      <c r="J182" s="73">
        <v>1.3</v>
      </c>
      <c r="K182" s="74">
        <v>2.0799999999999998E-3</v>
      </c>
      <c r="L182" s="69"/>
      <c r="M182" s="67"/>
      <c r="N182" s="80">
        <v>626.22</v>
      </c>
      <c r="O182" s="67"/>
      <c r="P182" s="78">
        <v>1.3</v>
      </c>
      <c r="GO182" s="51"/>
      <c r="GP182" s="61"/>
      <c r="GQ182" s="61"/>
      <c r="GR182" s="61"/>
      <c r="GS182" s="61"/>
      <c r="GT182" s="61"/>
      <c r="GV182" s="12"/>
      <c r="GW182" s="12"/>
      <c r="GX182" s="12" t="s">
        <v>82</v>
      </c>
      <c r="GY182" s="61"/>
      <c r="GZ182" s="12"/>
      <c r="HA182" s="61"/>
      <c r="HB182" s="12"/>
    </row>
    <row r="183" spans="1:210" customFormat="1" ht="15" x14ac:dyDescent="0.25">
      <c r="A183" s="71"/>
      <c r="B183" s="65" t="s">
        <v>190</v>
      </c>
      <c r="C183" s="158" t="s">
        <v>191</v>
      </c>
      <c r="D183" s="158"/>
      <c r="E183" s="158"/>
      <c r="F183" s="158"/>
      <c r="G183" s="158"/>
      <c r="H183" s="66" t="s">
        <v>74</v>
      </c>
      <c r="I183" s="72">
        <v>12.36</v>
      </c>
      <c r="J183" s="73">
        <v>1.3</v>
      </c>
      <c r="K183" s="74">
        <v>1.2854399999999999</v>
      </c>
      <c r="L183" s="9"/>
      <c r="M183" s="75"/>
      <c r="N183" s="76">
        <v>17.53</v>
      </c>
      <c r="O183" s="67"/>
      <c r="P183" s="70">
        <v>22.53</v>
      </c>
      <c r="Q183" s="77"/>
      <c r="R183" s="77"/>
      <c r="GO183" s="51"/>
      <c r="GP183" s="61"/>
      <c r="GQ183" s="61"/>
      <c r="GR183" s="61"/>
      <c r="GS183" s="61"/>
      <c r="GT183" s="61"/>
      <c r="GV183" s="12"/>
      <c r="GW183" s="12" t="s">
        <v>191</v>
      </c>
      <c r="GX183" s="12"/>
      <c r="GY183" s="61"/>
      <c r="GZ183" s="12"/>
      <c r="HA183" s="61"/>
      <c r="HB183" s="12"/>
    </row>
    <row r="184" spans="1:210" customFormat="1" ht="15" x14ac:dyDescent="0.25">
      <c r="A184" s="64"/>
      <c r="B184" s="65" t="s">
        <v>116</v>
      </c>
      <c r="C184" s="158" t="s">
        <v>117</v>
      </c>
      <c r="D184" s="158"/>
      <c r="E184" s="158"/>
      <c r="F184" s="158"/>
      <c r="G184" s="158"/>
      <c r="H184" s="66"/>
      <c r="I184" s="67"/>
      <c r="J184" s="67"/>
      <c r="K184" s="67"/>
      <c r="L184" s="69"/>
      <c r="M184" s="67"/>
      <c r="N184" s="69"/>
      <c r="O184" s="67"/>
      <c r="P184" s="78">
        <v>220.82</v>
      </c>
      <c r="GO184" s="51"/>
      <c r="GP184" s="61"/>
      <c r="GQ184" s="61"/>
      <c r="GR184" s="61"/>
      <c r="GS184" s="61"/>
      <c r="GT184" s="61"/>
      <c r="GV184" s="12" t="s">
        <v>117</v>
      </c>
      <c r="GW184" s="12"/>
      <c r="GX184" s="12"/>
      <c r="GY184" s="61"/>
      <c r="GZ184" s="12"/>
      <c r="HA184" s="61"/>
      <c r="HB184" s="12"/>
    </row>
    <row r="185" spans="1:210" customFormat="1" ht="15" x14ac:dyDescent="0.25">
      <c r="A185" s="71"/>
      <c r="B185" s="65" t="s">
        <v>192</v>
      </c>
      <c r="C185" s="158" t="s">
        <v>193</v>
      </c>
      <c r="D185" s="158"/>
      <c r="E185" s="158"/>
      <c r="F185" s="158"/>
      <c r="G185" s="158"/>
      <c r="H185" s="66" t="s">
        <v>176</v>
      </c>
      <c r="I185" s="72">
        <v>0.15</v>
      </c>
      <c r="J185" s="67"/>
      <c r="K185" s="86">
        <v>1.2E-2</v>
      </c>
      <c r="L185" s="81">
        <v>150.04</v>
      </c>
      <c r="M185" s="82">
        <v>1.67</v>
      </c>
      <c r="N185" s="76">
        <v>250.57</v>
      </c>
      <c r="O185" s="67"/>
      <c r="P185" s="70">
        <v>3.01</v>
      </c>
      <c r="Q185" s="77"/>
      <c r="R185" s="77"/>
      <c r="GO185" s="51"/>
      <c r="GP185" s="61"/>
      <c r="GQ185" s="61"/>
      <c r="GR185" s="61"/>
      <c r="GS185" s="61"/>
      <c r="GT185" s="61"/>
      <c r="GV185" s="12"/>
      <c r="GW185" s="12" t="s">
        <v>193</v>
      </c>
      <c r="GX185" s="12"/>
      <c r="GY185" s="61"/>
      <c r="GZ185" s="12"/>
      <c r="HA185" s="61"/>
      <c r="HB185" s="12"/>
    </row>
    <row r="186" spans="1:210" customFormat="1" ht="15" x14ac:dyDescent="0.25">
      <c r="A186" s="71"/>
      <c r="B186" s="65" t="s">
        <v>194</v>
      </c>
      <c r="C186" s="158" t="s">
        <v>195</v>
      </c>
      <c r="D186" s="158"/>
      <c r="E186" s="158"/>
      <c r="F186" s="158"/>
      <c r="G186" s="158"/>
      <c r="H186" s="66" t="s">
        <v>176</v>
      </c>
      <c r="I186" s="72">
        <v>0.06</v>
      </c>
      <c r="J186" s="67"/>
      <c r="K186" s="68">
        <v>4.7999999999999996E-3</v>
      </c>
      <c r="L186" s="81">
        <v>187.38</v>
      </c>
      <c r="M186" s="82">
        <v>1.07</v>
      </c>
      <c r="N186" s="76">
        <v>200.5</v>
      </c>
      <c r="O186" s="67"/>
      <c r="P186" s="70">
        <v>0.96</v>
      </c>
      <c r="Q186" s="77"/>
      <c r="R186" s="77"/>
      <c r="GO186" s="51"/>
      <c r="GP186" s="61"/>
      <c r="GQ186" s="61"/>
      <c r="GR186" s="61"/>
      <c r="GS186" s="61"/>
      <c r="GT186" s="61"/>
      <c r="GV186" s="12"/>
      <c r="GW186" s="12" t="s">
        <v>195</v>
      </c>
      <c r="GX186" s="12"/>
      <c r="GY186" s="61"/>
      <c r="GZ186" s="12"/>
      <c r="HA186" s="61"/>
      <c r="HB186" s="12"/>
    </row>
    <row r="187" spans="1:210" customFormat="1" ht="33.75" x14ac:dyDescent="0.25">
      <c r="A187" s="71"/>
      <c r="B187" s="65" t="s">
        <v>196</v>
      </c>
      <c r="C187" s="158" t="s">
        <v>197</v>
      </c>
      <c r="D187" s="158"/>
      <c r="E187" s="158"/>
      <c r="F187" s="158"/>
      <c r="G187" s="158"/>
      <c r="H187" s="66" t="s">
        <v>198</v>
      </c>
      <c r="I187" s="88">
        <v>50</v>
      </c>
      <c r="J187" s="67"/>
      <c r="K187" s="88">
        <v>4</v>
      </c>
      <c r="L187" s="81">
        <v>5.87</v>
      </c>
      <c r="M187" s="82">
        <v>1.07</v>
      </c>
      <c r="N187" s="76">
        <v>6.28</v>
      </c>
      <c r="O187" s="67"/>
      <c r="P187" s="70">
        <v>25.12</v>
      </c>
      <c r="Q187" s="77"/>
      <c r="R187" s="77"/>
      <c r="GO187" s="51"/>
      <c r="GP187" s="61"/>
      <c r="GQ187" s="61"/>
      <c r="GR187" s="61"/>
      <c r="GS187" s="61"/>
      <c r="GT187" s="61"/>
      <c r="GV187" s="12"/>
      <c r="GW187" s="12" t="s">
        <v>197</v>
      </c>
      <c r="GX187" s="12"/>
      <c r="GY187" s="61"/>
      <c r="GZ187" s="12"/>
      <c r="HA187" s="61"/>
      <c r="HB187" s="12"/>
    </row>
    <row r="188" spans="1:210" customFormat="1" ht="22.5" x14ac:dyDescent="0.25">
      <c r="A188" s="71"/>
      <c r="B188" s="65" t="s">
        <v>163</v>
      </c>
      <c r="C188" s="158" t="s">
        <v>164</v>
      </c>
      <c r="D188" s="158"/>
      <c r="E188" s="158"/>
      <c r="F188" s="158"/>
      <c r="G188" s="158"/>
      <c r="H188" s="66" t="s">
        <v>165</v>
      </c>
      <c r="I188" s="73">
        <v>1.5</v>
      </c>
      <c r="J188" s="67"/>
      <c r="K188" s="72">
        <v>0.12</v>
      </c>
      <c r="L188" s="81">
        <v>37.71</v>
      </c>
      <c r="M188" s="82">
        <v>1.75</v>
      </c>
      <c r="N188" s="76">
        <v>65.989999999999995</v>
      </c>
      <c r="O188" s="67"/>
      <c r="P188" s="70">
        <v>7.92</v>
      </c>
      <c r="Q188" s="77"/>
      <c r="R188" s="77"/>
      <c r="GO188" s="51"/>
      <c r="GP188" s="61"/>
      <c r="GQ188" s="61"/>
      <c r="GR188" s="61"/>
      <c r="GS188" s="61"/>
      <c r="GT188" s="61"/>
      <c r="GV188" s="12"/>
      <c r="GW188" s="12" t="s">
        <v>164</v>
      </c>
      <c r="GX188" s="12"/>
      <c r="GY188" s="61"/>
      <c r="GZ188" s="12"/>
      <c r="HA188" s="61"/>
      <c r="HB188" s="12"/>
    </row>
    <row r="189" spans="1:210" customFormat="1" ht="15" x14ac:dyDescent="0.25">
      <c r="A189" s="71"/>
      <c r="B189" s="65" t="s">
        <v>199</v>
      </c>
      <c r="C189" s="158" t="s">
        <v>200</v>
      </c>
      <c r="D189" s="158"/>
      <c r="E189" s="158"/>
      <c r="F189" s="158"/>
      <c r="G189" s="158"/>
      <c r="H189" s="66" t="s">
        <v>176</v>
      </c>
      <c r="I189" s="72">
        <v>5.54</v>
      </c>
      <c r="J189" s="67"/>
      <c r="K189" s="68">
        <v>0.44319999999999998</v>
      </c>
      <c r="L189" s="81">
        <v>174.93</v>
      </c>
      <c r="M189" s="82">
        <v>1.43</v>
      </c>
      <c r="N189" s="76">
        <v>250.15</v>
      </c>
      <c r="O189" s="67"/>
      <c r="P189" s="70">
        <v>110.87</v>
      </c>
      <c r="Q189" s="77"/>
      <c r="R189" s="77"/>
      <c r="GO189" s="51"/>
      <c r="GP189" s="61"/>
      <c r="GQ189" s="61"/>
      <c r="GR189" s="61"/>
      <c r="GS189" s="61"/>
      <c r="GT189" s="61"/>
      <c r="GV189" s="12"/>
      <c r="GW189" s="12" t="s">
        <v>200</v>
      </c>
      <c r="GX189" s="12"/>
      <c r="GY189" s="61"/>
      <c r="GZ189" s="12"/>
      <c r="HA189" s="61"/>
      <c r="HB189" s="12"/>
    </row>
    <row r="190" spans="1:210" customFormat="1" ht="15" x14ac:dyDescent="0.25">
      <c r="A190" s="71"/>
      <c r="B190" s="65" t="s">
        <v>201</v>
      </c>
      <c r="C190" s="158" t="s">
        <v>202</v>
      </c>
      <c r="D190" s="158"/>
      <c r="E190" s="158"/>
      <c r="F190" s="158"/>
      <c r="G190" s="158"/>
      <c r="H190" s="66" t="s">
        <v>176</v>
      </c>
      <c r="I190" s="72">
        <v>0.03</v>
      </c>
      <c r="J190" s="67"/>
      <c r="K190" s="68">
        <v>2.3999999999999998E-3</v>
      </c>
      <c r="L190" s="81">
        <v>395.65</v>
      </c>
      <c r="M190" s="82">
        <v>1.95</v>
      </c>
      <c r="N190" s="76">
        <v>771.52</v>
      </c>
      <c r="O190" s="67"/>
      <c r="P190" s="70">
        <v>1.85</v>
      </c>
      <c r="Q190" s="77"/>
      <c r="R190" s="77"/>
      <c r="GO190" s="51"/>
      <c r="GP190" s="61"/>
      <c r="GQ190" s="61"/>
      <c r="GR190" s="61"/>
      <c r="GS190" s="61"/>
      <c r="GT190" s="61"/>
      <c r="GV190" s="12"/>
      <c r="GW190" s="12" t="s">
        <v>202</v>
      </c>
      <c r="GX190" s="12"/>
      <c r="GY190" s="61"/>
      <c r="GZ190" s="12"/>
      <c r="HA190" s="61"/>
      <c r="HB190" s="12"/>
    </row>
    <row r="191" spans="1:210" customFormat="1" ht="15" x14ac:dyDescent="0.25">
      <c r="A191" s="71"/>
      <c r="B191" s="65" t="s">
        <v>203</v>
      </c>
      <c r="C191" s="158" t="s">
        <v>204</v>
      </c>
      <c r="D191" s="158"/>
      <c r="E191" s="158"/>
      <c r="F191" s="158"/>
      <c r="G191" s="158"/>
      <c r="H191" s="66" t="s">
        <v>125</v>
      </c>
      <c r="I191" s="68">
        <v>2.9999999999999997E-4</v>
      </c>
      <c r="J191" s="67"/>
      <c r="K191" s="98">
        <v>2.4000000000000001E-5</v>
      </c>
      <c r="L191" s="87">
        <v>308849.7</v>
      </c>
      <c r="M191" s="82">
        <v>1.36</v>
      </c>
      <c r="N191" s="76">
        <v>420035.59</v>
      </c>
      <c r="O191" s="67"/>
      <c r="P191" s="70">
        <v>10.08</v>
      </c>
      <c r="Q191" s="77"/>
      <c r="R191" s="77"/>
      <c r="GO191" s="51"/>
      <c r="GP191" s="61"/>
      <c r="GQ191" s="61"/>
      <c r="GR191" s="61"/>
      <c r="GS191" s="61"/>
      <c r="GT191" s="61"/>
      <c r="GV191" s="12"/>
      <c r="GW191" s="12" t="s">
        <v>204</v>
      </c>
      <c r="GX191" s="12"/>
      <c r="GY191" s="61"/>
      <c r="GZ191" s="12"/>
      <c r="HA191" s="61"/>
      <c r="HB191" s="12"/>
    </row>
    <row r="192" spans="1:210" customFormat="1" ht="15" x14ac:dyDescent="0.25">
      <c r="A192" s="71"/>
      <c r="B192" s="65" t="s">
        <v>205</v>
      </c>
      <c r="C192" s="158" t="s">
        <v>206</v>
      </c>
      <c r="D192" s="158"/>
      <c r="E192" s="158"/>
      <c r="F192" s="158"/>
      <c r="G192" s="158"/>
      <c r="H192" s="66" t="s">
        <v>91</v>
      </c>
      <c r="I192" s="72">
        <v>1.02</v>
      </c>
      <c r="J192" s="67"/>
      <c r="K192" s="68">
        <v>8.1600000000000006E-2</v>
      </c>
      <c r="L192" s="81">
        <v>655.9</v>
      </c>
      <c r="M192" s="82">
        <v>1.1399999999999999</v>
      </c>
      <c r="N192" s="76">
        <v>747.73</v>
      </c>
      <c r="O192" s="67"/>
      <c r="P192" s="70">
        <v>61.01</v>
      </c>
      <c r="Q192" s="77"/>
      <c r="R192" s="77"/>
      <c r="GO192" s="51"/>
      <c r="GP192" s="61"/>
      <c r="GQ192" s="61"/>
      <c r="GR192" s="61"/>
      <c r="GS192" s="61"/>
      <c r="GT192" s="61"/>
      <c r="GV192" s="12"/>
      <c r="GW192" s="12" t="s">
        <v>206</v>
      </c>
      <c r="GX192" s="12"/>
      <c r="GY192" s="61"/>
      <c r="GZ192" s="12"/>
      <c r="HA192" s="61"/>
      <c r="HB192" s="12"/>
    </row>
    <row r="193" spans="1:213" customFormat="1" ht="15" x14ac:dyDescent="0.25">
      <c r="A193" s="83"/>
      <c r="B193" s="63"/>
      <c r="C193" s="157" t="s">
        <v>87</v>
      </c>
      <c r="D193" s="157"/>
      <c r="E193" s="157"/>
      <c r="F193" s="157"/>
      <c r="G193" s="157"/>
      <c r="H193" s="54"/>
      <c r="I193" s="55"/>
      <c r="J193" s="55"/>
      <c r="K193" s="55"/>
      <c r="L193" s="58"/>
      <c r="M193" s="55"/>
      <c r="N193" s="84"/>
      <c r="O193" s="55"/>
      <c r="P193" s="85">
        <v>2498.09</v>
      </c>
      <c r="Q193" s="77"/>
      <c r="R193" s="77"/>
      <c r="GO193" s="51"/>
      <c r="GP193" s="61"/>
      <c r="GQ193" s="61"/>
      <c r="GR193" s="61"/>
      <c r="GS193" s="61"/>
      <c r="GT193" s="61"/>
      <c r="GV193" s="12"/>
      <c r="GW193" s="12"/>
      <c r="GX193" s="12"/>
      <c r="GY193" s="61" t="s">
        <v>87</v>
      </c>
      <c r="GZ193" s="12"/>
      <c r="HA193" s="61"/>
      <c r="HB193" s="12"/>
    </row>
    <row r="194" spans="1:213" customFormat="1" ht="15" x14ac:dyDescent="0.25">
      <c r="A194" s="79" t="s">
        <v>207</v>
      </c>
      <c r="B194" s="65" t="s">
        <v>131</v>
      </c>
      <c r="C194" s="158" t="s">
        <v>132</v>
      </c>
      <c r="D194" s="158"/>
      <c r="E194" s="158"/>
      <c r="F194" s="158"/>
      <c r="G194" s="158"/>
      <c r="H194" s="66" t="s">
        <v>99</v>
      </c>
      <c r="I194" s="88">
        <v>2</v>
      </c>
      <c r="J194" s="67"/>
      <c r="K194" s="88">
        <v>2</v>
      </c>
      <c r="L194" s="69"/>
      <c r="M194" s="67"/>
      <c r="N194" s="69"/>
      <c r="O194" s="67"/>
      <c r="P194" s="78">
        <v>34.56</v>
      </c>
      <c r="GO194" s="51"/>
      <c r="GP194" s="61"/>
      <c r="GQ194" s="61"/>
      <c r="GR194" s="61"/>
      <c r="GS194" s="61"/>
      <c r="GT194" s="61"/>
      <c r="GV194" s="12"/>
      <c r="GW194" s="12"/>
      <c r="GX194" s="12"/>
      <c r="GY194" s="61"/>
      <c r="GZ194" s="12"/>
      <c r="HA194" s="61"/>
      <c r="HB194" s="12" t="s">
        <v>132</v>
      </c>
    </row>
    <row r="195" spans="1:213" customFormat="1" ht="15" x14ac:dyDescent="0.25">
      <c r="A195" s="79"/>
      <c r="B195" s="65"/>
      <c r="C195" s="158" t="s">
        <v>96</v>
      </c>
      <c r="D195" s="158"/>
      <c r="E195" s="158"/>
      <c r="F195" s="158"/>
      <c r="G195" s="158"/>
      <c r="H195" s="66"/>
      <c r="I195" s="67"/>
      <c r="J195" s="67"/>
      <c r="K195" s="67"/>
      <c r="L195" s="69"/>
      <c r="M195" s="67"/>
      <c r="N195" s="69"/>
      <c r="O195" s="67"/>
      <c r="P195" s="70">
        <v>2249.2800000000002</v>
      </c>
      <c r="GO195" s="51"/>
      <c r="GP195" s="61"/>
      <c r="GQ195" s="61"/>
      <c r="GR195" s="61"/>
      <c r="GS195" s="61"/>
      <c r="GT195" s="61"/>
      <c r="GV195" s="12"/>
      <c r="GW195" s="12"/>
      <c r="GX195" s="12"/>
      <c r="GY195" s="61"/>
      <c r="GZ195" s="12" t="s">
        <v>96</v>
      </c>
      <c r="HA195" s="61"/>
      <c r="HB195" s="12"/>
    </row>
    <row r="196" spans="1:213" customFormat="1" ht="15" x14ac:dyDescent="0.25">
      <c r="A196" s="79"/>
      <c r="B196" s="65" t="s">
        <v>167</v>
      </c>
      <c r="C196" s="158" t="s">
        <v>168</v>
      </c>
      <c r="D196" s="158"/>
      <c r="E196" s="158"/>
      <c r="F196" s="158"/>
      <c r="G196" s="158"/>
      <c r="H196" s="66" t="s">
        <v>99</v>
      </c>
      <c r="I196" s="88">
        <v>97</v>
      </c>
      <c r="J196" s="67"/>
      <c r="K196" s="88">
        <v>97</v>
      </c>
      <c r="L196" s="69"/>
      <c r="M196" s="67"/>
      <c r="N196" s="69"/>
      <c r="O196" s="67"/>
      <c r="P196" s="70">
        <v>2181.8000000000002</v>
      </c>
      <c r="GO196" s="51"/>
      <c r="GP196" s="61"/>
      <c r="GQ196" s="61"/>
      <c r="GR196" s="61"/>
      <c r="GS196" s="61"/>
      <c r="GT196" s="61"/>
      <c r="GV196" s="12"/>
      <c r="GW196" s="12"/>
      <c r="GX196" s="12"/>
      <c r="GY196" s="61"/>
      <c r="GZ196" s="12" t="s">
        <v>168</v>
      </c>
      <c r="HA196" s="61"/>
      <c r="HB196" s="12"/>
    </row>
    <row r="197" spans="1:213" customFormat="1" ht="15" x14ac:dyDescent="0.25">
      <c r="A197" s="79"/>
      <c r="B197" s="65" t="s">
        <v>169</v>
      </c>
      <c r="C197" s="158" t="s">
        <v>170</v>
      </c>
      <c r="D197" s="158"/>
      <c r="E197" s="158"/>
      <c r="F197" s="158"/>
      <c r="G197" s="158"/>
      <c r="H197" s="66" t="s">
        <v>99</v>
      </c>
      <c r="I197" s="88">
        <v>51</v>
      </c>
      <c r="J197" s="67"/>
      <c r="K197" s="88">
        <v>51</v>
      </c>
      <c r="L197" s="69"/>
      <c r="M197" s="67"/>
      <c r="N197" s="69"/>
      <c r="O197" s="67"/>
      <c r="P197" s="70">
        <v>1147.1300000000001</v>
      </c>
      <c r="GO197" s="51"/>
      <c r="GP197" s="61"/>
      <c r="GQ197" s="61"/>
      <c r="GR197" s="61"/>
      <c r="GS197" s="61"/>
      <c r="GT197" s="61"/>
      <c r="GV197" s="12"/>
      <c r="GW197" s="12"/>
      <c r="GX197" s="12"/>
      <c r="GY197" s="61"/>
      <c r="GZ197" s="12" t="s">
        <v>170</v>
      </c>
      <c r="HA197" s="61"/>
      <c r="HB197" s="12"/>
    </row>
    <row r="198" spans="1:213" customFormat="1" ht="15" x14ac:dyDescent="0.25">
      <c r="A198" s="89"/>
      <c r="B198" s="90"/>
      <c r="C198" s="157" t="s">
        <v>102</v>
      </c>
      <c r="D198" s="157"/>
      <c r="E198" s="157"/>
      <c r="F198" s="157"/>
      <c r="G198" s="157"/>
      <c r="H198" s="54"/>
      <c r="I198" s="55"/>
      <c r="J198" s="55"/>
      <c r="K198" s="55"/>
      <c r="L198" s="58"/>
      <c r="M198" s="55"/>
      <c r="N198" s="84">
        <v>73269.75</v>
      </c>
      <c r="O198" s="55"/>
      <c r="P198" s="85">
        <v>5861.58</v>
      </c>
      <c r="GO198" s="51"/>
      <c r="GP198" s="61"/>
      <c r="GQ198" s="61"/>
      <c r="GR198" s="61"/>
      <c r="GS198" s="61"/>
      <c r="GT198" s="61"/>
      <c r="GV198" s="12"/>
      <c r="GW198" s="12"/>
      <c r="GX198" s="12"/>
      <c r="GY198" s="61"/>
      <c r="GZ198" s="12"/>
      <c r="HA198" s="61" t="s">
        <v>102</v>
      </c>
      <c r="HB198" s="12"/>
    </row>
    <row r="199" spans="1:213" customFormat="1" ht="1.5" customHeight="1" x14ac:dyDescent="0.25">
      <c r="A199" s="99"/>
      <c r="B199" s="100"/>
      <c r="C199" s="100"/>
      <c r="D199" s="100"/>
      <c r="E199" s="100"/>
      <c r="F199" s="101"/>
      <c r="G199" s="101"/>
      <c r="H199" s="101"/>
      <c r="I199" s="101"/>
      <c r="J199" s="102"/>
      <c r="K199" s="101"/>
      <c r="L199" s="102"/>
      <c r="M199" s="103"/>
      <c r="N199" s="102"/>
      <c r="O199" s="104"/>
      <c r="P199" s="105"/>
      <c r="Q199" s="106"/>
      <c r="R199" s="107"/>
      <c r="GO199" s="51"/>
      <c r="GP199" s="61"/>
      <c r="GQ199" s="61"/>
      <c r="GR199" s="61"/>
      <c r="GS199" s="61"/>
      <c r="GT199" s="61"/>
      <c r="GV199" s="12"/>
      <c r="GW199" s="12"/>
      <c r="GX199" s="12"/>
      <c r="GY199" s="61"/>
      <c r="GZ199" s="12"/>
      <c r="HA199" s="61"/>
      <c r="HB199" s="12"/>
    </row>
    <row r="200" spans="1:213" customFormat="1" ht="15" x14ac:dyDescent="0.25">
      <c r="A200" s="83"/>
      <c r="B200" s="108"/>
      <c r="C200" s="155" t="s">
        <v>225</v>
      </c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13">
        <v>213420.15</v>
      </c>
      <c r="Q200" s="106"/>
      <c r="R200" s="107"/>
      <c r="GO200" s="51"/>
      <c r="GP200" s="61"/>
      <c r="GQ200" s="61"/>
      <c r="GR200" s="61"/>
      <c r="GS200" s="61"/>
      <c r="GT200" s="61"/>
      <c r="GV200" s="12"/>
      <c r="GW200" s="12"/>
      <c r="GX200" s="12"/>
      <c r="GY200" s="61"/>
      <c r="GZ200" s="12"/>
      <c r="HA200" s="61"/>
      <c r="HB200" s="12"/>
      <c r="HC200" s="110"/>
      <c r="HE200" s="110" t="s">
        <v>225</v>
      </c>
    </row>
    <row r="201" spans="1:213" customFormat="1" ht="15" x14ac:dyDescent="0.25">
      <c r="A201" s="160" t="s">
        <v>226</v>
      </c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2"/>
      <c r="GO201" s="51" t="s">
        <v>226</v>
      </c>
      <c r="GP201" s="61"/>
      <c r="GQ201" s="61"/>
      <c r="GR201" s="61"/>
      <c r="GS201" s="61"/>
      <c r="GT201" s="61"/>
      <c r="GV201" s="12"/>
      <c r="GW201" s="12"/>
      <c r="GX201" s="12"/>
      <c r="GY201" s="61"/>
      <c r="GZ201" s="12"/>
      <c r="HA201" s="61"/>
      <c r="HB201" s="12"/>
      <c r="HC201" s="110"/>
      <c r="HE201" s="110"/>
    </row>
    <row r="202" spans="1:213" customFormat="1" ht="22.5" x14ac:dyDescent="0.25">
      <c r="A202" s="52" t="s">
        <v>227</v>
      </c>
      <c r="B202" s="53" t="s">
        <v>228</v>
      </c>
      <c r="C202" s="159" t="s">
        <v>229</v>
      </c>
      <c r="D202" s="159"/>
      <c r="E202" s="159"/>
      <c r="F202" s="159"/>
      <c r="G202" s="159"/>
      <c r="H202" s="54" t="s">
        <v>230</v>
      </c>
      <c r="I202" s="55">
        <v>4</v>
      </c>
      <c r="J202" s="56">
        <v>1</v>
      </c>
      <c r="K202" s="56">
        <v>4</v>
      </c>
      <c r="L202" s="58"/>
      <c r="M202" s="55"/>
      <c r="N202" s="59"/>
      <c r="O202" s="55"/>
      <c r="P202" s="60"/>
      <c r="GO202" s="51"/>
      <c r="GP202" s="61" t="s">
        <v>229</v>
      </c>
      <c r="GQ202" s="61" t="s">
        <v>6</v>
      </c>
      <c r="GR202" s="61" t="s">
        <v>6</v>
      </c>
      <c r="GS202" s="61" t="s">
        <v>6</v>
      </c>
      <c r="GT202" s="61" t="s">
        <v>6</v>
      </c>
      <c r="GV202" s="12"/>
      <c r="GW202" s="12"/>
      <c r="GX202" s="12"/>
      <c r="GY202" s="61"/>
      <c r="GZ202" s="12"/>
      <c r="HA202" s="61"/>
      <c r="HB202" s="12"/>
      <c r="HC202" s="110"/>
      <c r="HE202" s="110"/>
    </row>
    <row r="203" spans="1:213" customFormat="1" ht="15" x14ac:dyDescent="0.25">
      <c r="A203" s="64"/>
      <c r="B203" s="65" t="s">
        <v>51</v>
      </c>
      <c r="C203" s="158" t="s">
        <v>59</v>
      </c>
      <c r="D203" s="158"/>
      <c r="E203" s="158"/>
      <c r="F203" s="158"/>
      <c r="G203" s="158"/>
      <c r="H203" s="66" t="s">
        <v>60</v>
      </c>
      <c r="I203" s="67"/>
      <c r="J203" s="67"/>
      <c r="K203" s="72">
        <v>9.7200000000000006</v>
      </c>
      <c r="L203" s="69"/>
      <c r="M203" s="67"/>
      <c r="N203" s="69"/>
      <c r="O203" s="67"/>
      <c r="P203" s="70">
        <v>7233.13</v>
      </c>
      <c r="GO203" s="51"/>
      <c r="GP203" s="61"/>
      <c r="GQ203" s="61"/>
      <c r="GR203" s="61"/>
      <c r="GS203" s="61"/>
      <c r="GT203" s="61"/>
      <c r="GV203" s="12" t="s">
        <v>59</v>
      </c>
      <c r="GW203" s="12"/>
      <c r="GX203" s="12"/>
      <c r="GY203" s="61"/>
      <c r="GZ203" s="12"/>
      <c r="HA203" s="61"/>
      <c r="HB203" s="12"/>
      <c r="HC203" s="110"/>
      <c r="HE203" s="110"/>
    </row>
    <row r="204" spans="1:213" customFormat="1" ht="15" x14ac:dyDescent="0.25">
      <c r="A204" s="71"/>
      <c r="B204" s="65" t="s">
        <v>65</v>
      </c>
      <c r="C204" s="158" t="s">
        <v>66</v>
      </c>
      <c r="D204" s="158"/>
      <c r="E204" s="158"/>
      <c r="F204" s="158"/>
      <c r="G204" s="158"/>
      <c r="H204" s="66" t="s">
        <v>60</v>
      </c>
      <c r="I204" s="72">
        <v>0.97</v>
      </c>
      <c r="J204" s="67"/>
      <c r="K204" s="72">
        <v>3.88</v>
      </c>
      <c r="L204" s="9"/>
      <c r="M204" s="75"/>
      <c r="N204" s="76">
        <v>626.22</v>
      </c>
      <c r="O204" s="67"/>
      <c r="P204" s="70">
        <v>2429.73</v>
      </c>
      <c r="Q204" s="77"/>
      <c r="R204" s="77"/>
      <c r="GO204" s="51"/>
      <c r="GP204" s="61"/>
      <c r="GQ204" s="61"/>
      <c r="GR204" s="61"/>
      <c r="GS204" s="61"/>
      <c r="GT204" s="61"/>
      <c r="GV204" s="12"/>
      <c r="GW204" s="12" t="s">
        <v>66</v>
      </c>
      <c r="GX204" s="12"/>
      <c r="GY204" s="61"/>
      <c r="GZ204" s="12"/>
      <c r="HA204" s="61"/>
      <c r="HB204" s="12"/>
      <c r="HC204" s="110"/>
      <c r="HE204" s="110"/>
    </row>
    <row r="205" spans="1:213" customFormat="1" ht="15" x14ac:dyDescent="0.25">
      <c r="A205" s="71"/>
      <c r="B205" s="65" t="s">
        <v>231</v>
      </c>
      <c r="C205" s="158" t="s">
        <v>232</v>
      </c>
      <c r="D205" s="158"/>
      <c r="E205" s="158"/>
      <c r="F205" s="158"/>
      <c r="G205" s="158"/>
      <c r="H205" s="66" t="s">
        <v>60</v>
      </c>
      <c r="I205" s="72">
        <v>1.46</v>
      </c>
      <c r="J205" s="67"/>
      <c r="K205" s="72">
        <v>5.84</v>
      </c>
      <c r="L205" s="9"/>
      <c r="M205" s="75"/>
      <c r="N205" s="76">
        <v>822.5</v>
      </c>
      <c r="O205" s="67"/>
      <c r="P205" s="70">
        <v>4803.3999999999996</v>
      </c>
      <c r="Q205" s="77"/>
      <c r="R205" s="77"/>
      <c r="GO205" s="51"/>
      <c r="GP205" s="61"/>
      <c r="GQ205" s="61"/>
      <c r="GR205" s="61"/>
      <c r="GS205" s="61"/>
      <c r="GT205" s="61"/>
      <c r="GV205" s="12"/>
      <c r="GW205" s="12" t="s">
        <v>232</v>
      </c>
      <c r="GX205" s="12"/>
      <c r="GY205" s="61"/>
      <c r="GZ205" s="12"/>
      <c r="HA205" s="61"/>
      <c r="HB205" s="12"/>
      <c r="HC205" s="110"/>
      <c r="HE205" s="110"/>
    </row>
    <row r="206" spans="1:213" customFormat="1" ht="15" x14ac:dyDescent="0.25">
      <c r="A206" s="83"/>
      <c r="B206" s="63"/>
      <c r="C206" s="157" t="s">
        <v>87</v>
      </c>
      <c r="D206" s="157"/>
      <c r="E206" s="157"/>
      <c r="F206" s="157"/>
      <c r="G206" s="157"/>
      <c r="H206" s="54"/>
      <c r="I206" s="55"/>
      <c r="J206" s="55"/>
      <c r="K206" s="55"/>
      <c r="L206" s="58"/>
      <c r="M206" s="55"/>
      <c r="N206" s="84"/>
      <c r="O206" s="55"/>
      <c r="P206" s="85">
        <v>7233.13</v>
      </c>
      <c r="Q206" s="77"/>
      <c r="R206" s="77"/>
      <c r="GO206" s="51"/>
      <c r="GP206" s="61"/>
      <c r="GQ206" s="61"/>
      <c r="GR206" s="61"/>
      <c r="GS206" s="61"/>
      <c r="GT206" s="61"/>
      <c r="GV206" s="12"/>
      <c r="GW206" s="12"/>
      <c r="GX206" s="12"/>
      <c r="GY206" s="61" t="s">
        <v>87</v>
      </c>
      <c r="GZ206" s="12"/>
      <c r="HA206" s="61"/>
      <c r="HB206" s="12"/>
      <c r="HC206" s="110"/>
      <c r="HE206" s="110"/>
    </row>
    <row r="207" spans="1:213" customFormat="1" ht="15" x14ac:dyDescent="0.25">
      <c r="A207" s="79"/>
      <c r="B207" s="65"/>
      <c r="C207" s="158" t="s">
        <v>96</v>
      </c>
      <c r="D207" s="158"/>
      <c r="E207" s="158"/>
      <c r="F207" s="158"/>
      <c r="G207" s="158"/>
      <c r="H207" s="66"/>
      <c r="I207" s="67"/>
      <c r="J207" s="67"/>
      <c r="K207" s="67"/>
      <c r="L207" s="69"/>
      <c r="M207" s="67"/>
      <c r="N207" s="69"/>
      <c r="O207" s="67"/>
      <c r="P207" s="70">
        <v>7233.13</v>
      </c>
      <c r="GO207" s="51"/>
      <c r="GP207" s="61"/>
      <c r="GQ207" s="61"/>
      <c r="GR207" s="61"/>
      <c r="GS207" s="61"/>
      <c r="GT207" s="61"/>
      <c r="GV207" s="12"/>
      <c r="GW207" s="12"/>
      <c r="GX207" s="12"/>
      <c r="GY207" s="61"/>
      <c r="GZ207" s="12" t="s">
        <v>96</v>
      </c>
      <c r="HA207" s="61"/>
      <c r="HB207" s="12"/>
      <c r="HC207" s="110"/>
      <c r="HE207" s="110"/>
    </row>
    <row r="208" spans="1:213" customFormat="1" ht="13.5" customHeight="1" x14ac:dyDescent="0.25">
      <c r="A208" s="79"/>
      <c r="B208" s="65" t="s">
        <v>233</v>
      </c>
      <c r="C208" s="158" t="s">
        <v>234</v>
      </c>
      <c r="D208" s="158"/>
      <c r="E208" s="158"/>
      <c r="F208" s="158"/>
      <c r="G208" s="158"/>
      <c r="H208" s="66" t="s">
        <v>99</v>
      </c>
      <c r="I208" s="88">
        <v>74</v>
      </c>
      <c r="J208" s="67"/>
      <c r="K208" s="88">
        <v>74</v>
      </c>
      <c r="L208" s="69"/>
      <c r="M208" s="67"/>
      <c r="N208" s="69"/>
      <c r="O208" s="67"/>
      <c r="P208" s="70">
        <v>5352.52</v>
      </c>
      <c r="GO208" s="51"/>
      <c r="GP208" s="61"/>
      <c r="GQ208" s="61"/>
      <c r="GR208" s="61"/>
      <c r="GS208" s="61"/>
      <c r="GT208" s="61"/>
      <c r="GV208" s="12"/>
      <c r="GW208" s="12"/>
      <c r="GX208" s="12"/>
      <c r="GY208" s="61"/>
      <c r="GZ208" s="12" t="s">
        <v>234</v>
      </c>
      <c r="HA208" s="61"/>
      <c r="HB208" s="12"/>
      <c r="HC208" s="110"/>
      <c r="HE208" s="110"/>
    </row>
    <row r="209" spans="1:215" customFormat="1" ht="14.25" customHeight="1" x14ac:dyDescent="0.25">
      <c r="A209" s="79"/>
      <c r="B209" s="65" t="s">
        <v>235</v>
      </c>
      <c r="C209" s="158" t="s">
        <v>236</v>
      </c>
      <c r="D209" s="158"/>
      <c r="E209" s="158"/>
      <c r="F209" s="158"/>
      <c r="G209" s="158"/>
      <c r="H209" s="66" t="s">
        <v>99</v>
      </c>
      <c r="I209" s="88">
        <v>36</v>
      </c>
      <c r="J209" s="67"/>
      <c r="K209" s="88">
        <v>36</v>
      </c>
      <c r="L209" s="69"/>
      <c r="M209" s="67"/>
      <c r="N209" s="69"/>
      <c r="O209" s="67"/>
      <c r="P209" s="70">
        <v>2603.9299999999998</v>
      </c>
      <c r="GO209" s="51"/>
      <c r="GP209" s="61"/>
      <c r="GQ209" s="61"/>
      <c r="GR209" s="61"/>
      <c r="GS209" s="61"/>
      <c r="GT209" s="61"/>
      <c r="GV209" s="12"/>
      <c r="GW209" s="12"/>
      <c r="GX209" s="12"/>
      <c r="GY209" s="61"/>
      <c r="GZ209" s="12" t="s">
        <v>236</v>
      </c>
      <c r="HA209" s="61"/>
      <c r="HB209" s="12"/>
      <c r="HC209" s="110"/>
      <c r="HE209" s="110"/>
    </row>
    <row r="210" spans="1:215" customFormat="1" ht="15" x14ac:dyDescent="0.25">
      <c r="A210" s="89"/>
      <c r="B210" s="90"/>
      <c r="C210" s="157" t="s">
        <v>102</v>
      </c>
      <c r="D210" s="157"/>
      <c r="E210" s="157"/>
      <c r="F210" s="157"/>
      <c r="G210" s="157"/>
      <c r="H210" s="54"/>
      <c r="I210" s="55"/>
      <c r="J210" s="55"/>
      <c r="K210" s="55"/>
      <c r="L210" s="58"/>
      <c r="M210" s="55"/>
      <c r="N210" s="84">
        <v>3797.4</v>
      </c>
      <c r="O210" s="55"/>
      <c r="P210" s="85">
        <v>15189.58</v>
      </c>
      <c r="GO210" s="51"/>
      <c r="GP210" s="61"/>
      <c r="GQ210" s="61"/>
      <c r="GR210" s="61"/>
      <c r="GS210" s="61"/>
      <c r="GT210" s="61"/>
      <c r="GV210" s="12"/>
      <c r="GW210" s="12"/>
      <c r="GX210" s="12"/>
      <c r="GY210" s="61"/>
      <c r="GZ210" s="12"/>
      <c r="HA210" s="61" t="s">
        <v>102</v>
      </c>
      <c r="HB210" s="12"/>
      <c r="HC210" s="110"/>
      <c r="HE210" s="110"/>
    </row>
    <row r="211" spans="1:215" customFormat="1" ht="22.5" x14ac:dyDescent="0.25">
      <c r="A211" s="52" t="s">
        <v>237</v>
      </c>
      <c r="B211" s="53" t="s">
        <v>238</v>
      </c>
      <c r="C211" s="159" t="s">
        <v>239</v>
      </c>
      <c r="D211" s="159"/>
      <c r="E211" s="159"/>
      <c r="F211" s="159"/>
      <c r="G211" s="159"/>
      <c r="H211" s="54" t="s">
        <v>230</v>
      </c>
      <c r="I211" s="55">
        <v>1</v>
      </c>
      <c r="J211" s="56">
        <v>1</v>
      </c>
      <c r="K211" s="56">
        <v>1</v>
      </c>
      <c r="L211" s="58"/>
      <c r="M211" s="55"/>
      <c r="N211" s="59"/>
      <c r="O211" s="55"/>
      <c r="P211" s="60"/>
      <c r="GO211" s="51"/>
      <c r="GP211" s="61" t="s">
        <v>239</v>
      </c>
      <c r="GQ211" s="61" t="s">
        <v>6</v>
      </c>
      <c r="GR211" s="61" t="s">
        <v>6</v>
      </c>
      <c r="GS211" s="61" t="s">
        <v>6</v>
      </c>
      <c r="GT211" s="61" t="s">
        <v>6</v>
      </c>
      <c r="GV211" s="12"/>
      <c r="GW211" s="12"/>
      <c r="GX211" s="12"/>
      <c r="GY211" s="61"/>
      <c r="GZ211" s="12"/>
      <c r="HA211" s="61"/>
      <c r="HB211" s="12"/>
      <c r="HC211" s="110"/>
      <c r="HE211" s="110"/>
    </row>
    <row r="212" spans="1:215" customFormat="1" ht="15" x14ac:dyDescent="0.25">
      <c r="A212" s="64"/>
      <c r="B212" s="65" t="s">
        <v>51</v>
      </c>
      <c r="C212" s="158" t="s">
        <v>59</v>
      </c>
      <c r="D212" s="158"/>
      <c r="E212" s="158"/>
      <c r="F212" s="158"/>
      <c r="G212" s="158"/>
      <c r="H212" s="66" t="s">
        <v>60</v>
      </c>
      <c r="I212" s="67"/>
      <c r="J212" s="67"/>
      <c r="K212" s="72">
        <v>1.62</v>
      </c>
      <c r="L212" s="69"/>
      <c r="M212" s="67"/>
      <c r="N212" s="69"/>
      <c r="O212" s="67"/>
      <c r="P212" s="70">
        <v>1277.31</v>
      </c>
      <c r="GO212" s="51"/>
      <c r="GP212" s="61"/>
      <c r="GQ212" s="61"/>
      <c r="GR212" s="61"/>
      <c r="GS212" s="61"/>
      <c r="GT212" s="61"/>
      <c r="GV212" s="12" t="s">
        <v>59</v>
      </c>
      <c r="GW212" s="12"/>
      <c r="GX212" s="12"/>
      <c r="GY212" s="61"/>
      <c r="GZ212" s="12"/>
      <c r="HA212" s="61"/>
      <c r="HB212" s="12"/>
      <c r="HC212" s="110"/>
      <c r="HE212" s="110"/>
    </row>
    <row r="213" spans="1:215" customFormat="1" ht="15" x14ac:dyDescent="0.25">
      <c r="A213" s="71"/>
      <c r="B213" s="65" t="s">
        <v>240</v>
      </c>
      <c r="C213" s="158" t="s">
        <v>241</v>
      </c>
      <c r="D213" s="158"/>
      <c r="E213" s="158"/>
      <c r="F213" s="158"/>
      <c r="G213" s="158"/>
      <c r="H213" s="66" t="s">
        <v>60</v>
      </c>
      <c r="I213" s="72">
        <v>0.65</v>
      </c>
      <c r="J213" s="67"/>
      <c r="K213" s="72">
        <v>0.65</v>
      </c>
      <c r="L213" s="9"/>
      <c r="M213" s="75"/>
      <c r="N213" s="76">
        <v>598.17999999999995</v>
      </c>
      <c r="O213" s="67"/>
      <c r="P213" s="70">
        <v>388.82</v>
      </c>
      <c r="Q213" s="77"/>
      <c r="R213" s="77"/>
      <c r="GO213" s="51"/>
      <c r="GP213" s="61"/>
      <c r="GQ213" s="61"/>
      <c r="GR213" s="61"/>
      <c r="GS213" s="61"/>
      <c r="GT213" s="61"/>
      <c r="GV213" s="12"/>
      <c r="GW213" s="12" t="s">
        <v>241</v>
      </c>
      <c r="GX213" s="12"/>
      <c r="GY213" s="61"/>
      <c r="GZ213" s="12"/>
      <c r="HA213" s="61"/>
      <c r="HB213" s="12"/>
      <c r="HC213" s="110"/>
      <c r="HE213" s="110"/>
    </row>
    <row r="214" spans="1:215" customFormat="1" ht="15" x14ac:dyDescent="0.25">
      <c r="A214" s="71"/>
      <c r="B214" s="65" t="s">
        <v>242</v>
      </c>
      <c r="C214" s="158" t="s">
        <v>243</v>
      </c>
      <c r="D214" s="158"/>
      <c r="E214" s="158"/>
      <c r="F214" s="158"/>
      <c r="G214" s="158"/>
      <c r="H214" s="66" t="s">
        <v>60</v>
      </c>
      <c r="I214" s="72">
        <v>0.97</v>
      </c>
      <c r="J214" s="67"/>
      <c r="K214" s="72">
        <v>0.97</v>
      </c>
      <c r="L214" s="9"/>
      <c r="M214" s="75"/>
      <c r="N214" s="76">
        <v>915.97</v>
      </c>
      <c r="O214" s="67"/>
      <c r="P214" s="70">
        <v>888.49</v>
      </c>
      <c r="Q214" s="77"/>
      <c r="R214" s="77"/>
      <c r="GO214" s="51"/>
      <c r="GP214" s="61"/>
      <c r="GQ214" s="61"/>
      <c r="GR214" s="61"/>
      <c r="GS214" s="61"/>
      <c r="GT214" s="61"/>
      <c r="GV214" s="12"/>
      <c r="GW214" s="12" t="s">
        <v>243</v>
      </c>
      <c r="GX214" s="12"/>
      <c r="GY214" s="61"/>
      <c r="GZ214" s="12"/>
      <c r="HA214" s="61"/>
      <c r="HB214" s="12"/>
      <c r="HC214" s="110"/>
      <c r="HE214" s="110"/>
    </row>
    <row r="215" spans="1:215" customFormat="1" ht="15" x14ac:dyDescent="0.25">
      <c r="A215" s="83"/>
      <c r="B215" s="63"/>
      <c r="C215" s="157" t="s">
        <v>87</v>
      </c>
      <c r="D215" s="157"/>
      <c r="E215" s="157"/>
      <c r="F215" s="157"/>
      <c r="G215" s="157"/>
      <c r="H215" s="54"/>
      <c r="I215" s="55"/>
      <c r="J215" s="55"/>
      <c r="K215" s="55"/>
      <c r="L215" s="58"/>
      <c r="M215" s="55"/>
      <c r="N215" s="84"/>
      <c r="O215" s="55"/>
      <c r="P215" s="85">
        <v>1277.31</v>
      </c>
      <c r="Q215" s="77"/>
      <c r="R215" s="77"/>
      <c r="GO215" s="51"/>
      <c r="GP215" s="61"/>
      <c r="GQ215" s="61"/>
      <c r="GR215" s="61"/>
      <c r="GS215" s="61"/>
      <c r="GT215" s="61"/>
      <c r="GV215" s="12"/>
      <c r="GW215" s="12"/>
      <c r="GX215" s="12"/>
      <c r="GY215" s="61" t="s">
        <v>87</v>
      </c>
      <c r="GZ215" s="12"/>
      <c r="HA215" s="61"/>
      <c r="HB215" s="12"/>
      <c r="HC215" s="110"/>
      <c r="HE215" s="110"/>
    </row>
    <row r="216" spans="1:215" customFormat="1" ht="15" x14ac:dyDescent="0.25">
      <c r="A216" s="79"/>
      <c r="B216" s="65"/>
      <c r="C216" s="158" t="s">
        <v>96</v>
      </c>
      <c r="D216" s="158"/>
      <c r="E216" s="158"/>
      <c r="F216" s="158"/>
      <c r="G216" s="158"/>
      <c r="H216" s="66"/>
      <c r="I216" s="67"/>
      <c r="J216" s="67"/>
      <c r="K216" s="67"/>
      <c r="L216" s="69"/>
      <c r="M216" s="67"/>
      <c r="N216" s="69"/>
      <c r="O216" s="67"/>
      <c r="P216" s="70">
        <v>1277.31</v>
      </c>
      <c r="GO216" s="51"/>
      <c r="GP216" s="61"/>
      <c r="GQ216" s="61"/>
      <c r="GR216" s="61"/>
      <c r="GS216" s="61"/>
      <c r="GT216" s="61"/>
      <c r="GV216" s="12"/>
      <c r="GW216" s="12"/>
      <c r="GX216" s="12"/>
      <c r="GY216" s="61"/>
      <c r="GZ216" s="12" t="s">
        <v>96</v>
      </c>
      <c r="HA216" s="61"/>
      <c r="HB216" s="12"/>
      <c r="HC216" s="110"/>
      <c r="HE216" s="110"/>
    </row>
    <row r="217" spans="1:215" customFormat="1" ht="15" customHeight="1" x14ac:dyDescent="0.25">
      <c r="A217" s="79"/>
      <c r="B217" s="65" t="s">
        <v>233</v>
      </c>
      <c r="C217" s="158" t="s">
        <v>234</v>
      </c>
      <c r="D217" s="158"/>
      <c r="E217" s="158"/>
      <c r="F217" s="158"/>
      <c r="G217" s="158"/>
      <c r="H217" s="66" t="s">
        <v>99</v>
      </c>
      <c r="I217" s="88">
        <v>74</v>
      </c>
      <c r="J217" s="67"/>
      <c r="K217" s="88">
        <v>74</v>
      </c>
      <c r="L217" s="69"/>
      <c r="M217" s="67"/>
      <c r="N217" s="69"/>
      <c r="O217" s="67"/>
      <c r="P217" s="78">
        <v>945.21</v>
      </c>
      <c r="GO217" s="51"/>
      <c r="GP217" s="61"/>
      <c r="GQ217" s="61"/>
      <c r="GR217" s="61"/>
      <c r="GS217" s="61"/>
      <c r="GT217" s="61"/>
      <c r="GV217" s="12"/>
      <c r="GW217" s="12"/>
      <c r="GX217" s="12"/>
      <c r="GY217" s="61"/>
      <c r="GZ217" s="12" t="s">
        <v>234</v>
      </c>
      <c r="HA217" s="61"/>
      <c r="HB217" s="12"/>
      <c r="HC217" s="110"/>
      <c r="HE217" s="110"/>
    </row>
    <row r="218" spans="1:215" customFormat="1" ht="14.25" customHeight="1" x14ac:dyDescent="0.25">
      <c r="A218" s="79"/>
      <c r="B218" s="65" t="s">
        <v>235</v>
      </c>
      <c r="C218" s="158" t="s">
        <v>236</v>
      </c>
      <c r="D218" s="158"/>
      <c r="E218" s="158"/>
      <c r="F218" s="158"/>
      <c r="G218" s="158"/>
      <c r="H218" s="66" t="s">
        <v>99</v>
      </c>
      <c r="I218" s="88">
        <v>36</v>
      </c>
      <c r="J218" s="67"/>
      <c r="K218" s="88">
        <v>36</v>
      </c>
      <c r="L218" s="69"/>
      <c r="M218" s="67"/>
      <c r="N218" s="69"/>
      <c r="O218" s="67"/>
      <c r="P218" s="78">
        <v>459.83</v>
      </c>
      <c r="GO218" s="51"/>
      <c r="GP218" s="61"/>
      <c r="GQ218" s="61"/>
      <c r="GR218" s="61"/>
      <c r="GS218" s="61"/>
      <c r="GT218" s="61"/>
      <c r="GV218" s="12"/>
      <c r="GW218" s="12"/>
      <c r="GX218" s="12"/>
      <c r="GY218" s="61"/>
      <c r="GZ218" s="12" t="s">
        <v>236</v>
      </c>
      <c r="HA218" s="61"/>
      <c r="HB218" s="12"/>
      <c r="HC218" s="110"/>
      <c r="HE218" s="110"/>
    </row>
    <row r="219" spans="1:215" customFormat="1" ht="15" x14ac:dyDescent="0.25">
      <c r="A219" s="89"/>
      <c r="B219" s="90"/>
      <c r="C219" s="157" t="s">
        <v>102</v>
      </c>
      <c r="D219" s="157"/>
      <c r="E219" s="157"/>
      <c r="F219" s="157"/>
      <c r="G219" s="157"/>
      <c r="H219" s="54"/>
      <c r="I219" s="55"/>
      <c r="J219" s="55"/>
      <c r="K219" s="55"/>
      <c r="L219" s="58"/>
      <c r="M219" s="55"/>
      <c r="N219" s="84">
        <v>2682.35</v>
      </c>
      <c r="O219" s="55"/>
      <c r="P219" s="85">
        <v>2682.35</v>
      </c>
      <c r="GO219" s="51"/>
      <c r="GP219" s="61"/>
      <c r="GQ219" s="61"/>
      <c r="GR219" s="61"/>
      <c r="GS219" s="61"/>
      <c r="GT219" s="61"/>
      <c r="GV219" s="12"/>
      <c r="GW219" s="12"/>
      <c r="GX219" s="12"/>
      <c r="GY219" s="61"/>
      <c r="GZ219" s="12"/>
      <c r="HA219" s="61" t="s">
        <v>102</v>
      </c>
      <c r="HB219" s="12"/>
      <c r="HC219" s="110"/>
      <c r="HE219" s="110"/>
    </row>
    <row r="220" spans="1:215" customFormat="1" ht="33.75" x14ac:dyDescent="0.25">
      <c r="A220" s="52" t="s">
        <v>244</v>
      </c>
      <c r="B220" s="53" t="s">
        <v>245</v>
      </c>
      <c r="C220" s="159" t="s">
        <v>246</v>
      </c>
      <c r="D220" s="159"/>
      <c r="E220" s="159"/>
      <c r="F220" s="159"/>
      <c r="G220" s="159"/>
      <c r="H220" s="54" t="s">
        <v>74</v>
      </c>
      <c r="I220" s="55">
        <v>4</v>
      </c>
      <c r="J220" s="56">
        <v>1</v>
      </c>
      <c r="K220" s="56">
        <v>4</v>
      </c>
      <c r="L220" s="58"/>
      <c r="M220" s="55"/>
      <c r="N220" s="94">
        <v>1619.29</v>
      </c>
      <c r="O220" s="55"/>
      <c r="P220" s="85">
        <v>13357.39</v>
      </c>
      <c r="GO220" s="51"/>
      <c r="GP220" s="61" t="s">
        <v>246</v>
      </c>
      <c r="GQ220" s="61" t="s">
        <v>6</v>
      </c>
      <c r="GR220" s="61" t="s">
        <v>6</v>
      </c>
      <c r="GS220" s="61" t="s">
        <v>6</v>
      </c>
      <c r="GT220" s="61" t="s">
        <v>6</v>
      </c>
      <c r="GV220" s="12"/>
      <c r="GW220" s="12"/>
      <c r="GX220" s="12"/>
      <c r="GY220" s="61"/>
      <c r="GZ220" s="12"/>
      <c r="HA220" s="61"/>
      <c r="HB220" s="12"/>
      <c r="HC220" s="110"/>
      <c r="HE220" s="110"/>
    </row>
    <row r="221" spans="1:215" customFormat="1" ht="33.75" x14ac:dyDescent="0.25">
      <c r="A221" s="79" t="s">
        <v>244</v>
      </c>
      <c r="B221" s="65" t="s">
        <v>245</v>
      </c>
      <c r="C221" s="158" t="s">
        <v>247</v>
      </c>
      <c r="D221" s="158"/>
      <c r="E221" s="158"/>
      <c r="F221" s="158"/>
      <c r="G221" s="158"/>
      <c r="H221" s="66" t="s">
        <v>74</v>
      </c>
      <c r="I221" s="88">
        <v>4</v>
      </c>
      <c r="J221" s="67"/>
      <c r="K221" s="88">
        <v>4</v>
      </c>
      <c r="L221" s="76">
        <v>1024.8699999999999</v>
      </c>
      <c r="M221" s="72">
        <v>1.58</v>
      </c>
      <c r="N221" s="76">
        <v>1619.29</v>
      </c>
      <c r="O221" s="67"/>
      <c r="P221" s="70">
        <v>6477.16</v>
      </c>
      <c r="GO221" s="51"/>
      <c r="GP221" s="61"/>
      <c r="GQ221" s="61"/>
      <c r="GR221" s="61"/>
      <c r="GS221" s="61"/>
      <c r="GT221" s="61"/>
      <c r="GV221" s="12"/>
      <c r="GW221" s="12"/>
      <c r="GX221" s="12"/>
      <c r="GY221" s="61"/>
      <c r="GZ221" s="12"/>
      <c r="HA221" s="61"/>
      <c r="HB221" s="12"/>
      <c r="HC221" s="110"/>
      <c r="HE221" s="110"/>
      <c r="HG221" s="12" t="s">
        <v>247</v>
      </c>
    </row>
    <row r="222" spans="1:215" customFormat="1" ht="15" x14ac:dyDescent="0.25">
      <c r="A222" s="79" t="s">
        <v>248</v>
      </c>
      <c r="B222" s="65" t="s">
        <v>114</v>
      </c>
      <c r="C222" s="158" t="s">
        <v>115</v>
      </c>
      <c r="D222" s="158"/>
      <c r="E222" s="158"/>
      <c r="F222" s="158"/>
      <c r="G222" s="158"/>
      <c r="H222" s="66" t="s">
        <v>60</v>
      </c>
      <c r="I222" s="88">
        <v>1</v>
      </c>
      <c r="J222" s="67"/>
      <c r="K222" s="88">
        <v>4</v>
      </c>
      <c r="L222" s="69"/>
      <c r="M222" s="67"/>
      <c r="N222" s="80">
        <v>719.69</v>
      </c>
      <c r="O222" s="67"/>
      <c r="P222" s="70">
        <v>2878.76</v>
      </c>
      <c r="GO222" s="51"/>
      <c r="GP222" s="61"/>
      <c r="GQ222" s="61"/>
      <c r="GR222" s="61"/>
      <c r="GS222" s="61"/>
      <c r="GT222" s="61"/>
      <c r="GV222" s="12"/>
      <c r="GW222" s="12"/>
      <c r="GX222" s="12" t="s">
        <v>115</v>
      </c>
      <c r="GY222" s="61"/>
      <c r="GZ222" s="12"/>
      <c r="HA222" s="61"/>
      <c r="HB222" s="12"/>
      <c r="HC222" s="110"/>
      <c r="HE222" s="110"/>
      <c r="HG222" s="12"/>
    </row>
    <row r="223" spans="1:215" customFormat="1" ht="15" x14ac:dyDescent="0.25">
      <c r="A223" s="83"/>
      <c r="B223" s="63"/>
      <c r="C223" s="157" t="s">
        <v>87</v>
      </c>
      <c r="D223" s="157"/>
      <c r="E223" s="157"/>
      <c r="F223" s="157"/>
      <c r="G223" s="157"/>
      <c r="H223" s="54"/>
      <c r="I223" s="55"/>
      <c r="J223" s="55"/>
      <c r="K223" s="55"/>
      <c r="L223" s="58"/>
      <c r="M223" s="55"/>
      <c r="N223" s="84"/>
      <c r="O223" s="55"/>
      <c r="P223" s="85">
        <v>9355.92</v>
      </c>
      <c r="Q223" s="77"/>
      <c r="R223" s="77"/>
      <c r="GO223" s="51"/>
      <c r="GP223" s="61"/>
      <c r="GQ223" s="61"/>
      <c r="GR223" s="61"/>
      <c r="GS223" s="61"/>
      <c r="GT223" s="61"/>
      <c r="GV223" s="12"/>
      <c r="GW223" s="12"/>
      <c r="GX223" s="12"/>
      <c r="GY223" s="61" t="s">
        <v>87</v>
      </c>
      <c r="GZ223" s="12"/>
      <c r="HA223" s="61"/>
      <c r="HB223" s="12"/>
      <c r="HC223" s="110"/>
      <c r="HE223" s="110"/>
      <c r="HG223" s="12"/>
    </row>
    <row r="224" spans="1:215" customFormat="1" ht="15" x14ac:dyDescent="0.25">
      <c r="A224" s="79"/>
      <c r="B224" s="65"/>
      <c r="C224" s="158" t="s">
        <v>96</v>
      </c>
      <c r="D224" s="158"/>
      <c r="E224" s="158"/>
      <c r="F224" s="158"/>
      <c r="G224" s="158"/>
      <c r="H224" s="66"/>
      <c r="I224" s="67"/>
      <c r="J224" s="67"/>
      <c r="K224" s="67"/>
      <c r="L224" s="69"/>
      <c r="M224" s="67"/>
      <c r="N224" s="69"/>
      <c r="O224" s="67"/>
      <c r="P224" s="70">
        <v>2878.76</v>
      </c>
      <c r="GO224" s="51"/>
      <c r="GP224" s="61"/>
      <c r="GQ224" s="61"/>
      <c r="GR224" s="61"/>
      <c r="GS224" s="61"/>
      <c r="GT224" s="61"/>
      <c r="GV224" s="12"/>
      <c r="GW224" s="12"/>
      <c r="GX224" s="12"/>
      <c r="GY224" s="61"/>
      <c r="GZ224" s="12" t="s">
        <v>96</v>
      </c>
      <c r="HA224" s="61"/>
      <c r="HB224" s="12"/>
      <c r="HC224" s="110"/>
      <c r="HE224" s="110"/>
      <c r="HG224" s="12"/>
    </row>
    <row r="225" spans="1:219" customFormat="1" ht="15" x14ac:dyDescent="0.25">
      <c r="A225" s="79"/>
      <c r="B225" s="65" t="s">
        <v>249</v>
      </c>
      <c r="C225" s="158" t="s">
        <v>250</v>
      </c>
      <c r="D225" s="158"/>
      <c r="E225" s="158"/>
      <c r="F225" s="158"/>
      <c r="G225" s="158"/>
      <c r="H225" s="66" t="s">
        <v>99</v>
      </c>
      <c r="I225" s="88">
        <v>91</v>
      </c>
      <c r="J225" s="67"/>
      <c r="K225" s="88">
        <v>91</v>
      </c>
      <c r="L225" s="69"/>
      <c r="M225" s="67"/>
      <c r="N225" s="69"/>
      <c r="O225" s="67"/>
      <c r="P225" s="70">
        <v>2619.67</v>
      </c>
      <c r="GO225" s="51"/>
      <c r="GP225" s="61"/>
      <c r="GQ225" s="61"/>
      <c r="GR225" s="61"/>
      <c r="GS225" s="61"/>
      <c r="GT225" s="61"/>
      <c r="GV225" s="12"/>
      <c r="GW225" s="12"/>
      <c r="GX225" s="12"/>
      <c r="GY225" s="61"/>
      <c r="GZ225" s="12" t="s">
        <v>250</v>
      </c>
      <c r="HA225" s="61"/>
      <c r="HB225" s="12"/>
      <c r="HC225" s="110"/>
      <c r="HE225" s="110"/>
      <c r="HG225" s="12"/>
    </row>
    <row r="226" spans="1:219" customFormat="1" ht="15" x14ac:dyDescent="0.25">
      <c r="A226" s="79"/>
      <c r="B226" s="65" t="s">
        <v>251</v>
      </c>
      <c r="C226" s="158" t="s">
        <v>252</v>
      </c>
      <c r="D226" s="158"/>
      <c r="E226" s="158"/>
      <c r="F226" s="158"/>
      <c r="G226" s="158"/>
      <c r="H226" s="66" t="s">
        <v>99</v>
      </c>
      <c r="I226" s="88">
        <v>48</v>
      </c>
      <c r="J226" s="67"/>
      <c r="K226" s="88">
        <v>48</v>
      </c>
      <c r="L226" s="69"/>
      <c r="M226" s="67"/>
      <c r="N226" s="69"/>
      <c r="O226" s="67"/>
      <c r="P226" s="70">
        <v>1381.8</v>
      </c>
      <c r="GO226" s="51"/>
      <c r="GP226" s="61"/>
      <c r="GQ226" s="61"/>
      <c r="GR226" s="61"/>
      <c r="GS226" s="61"/>
      <c r="GT226" s="61"/>
      <c r="GV226" s="12"/>
      <c r="GW226" s="12"/>
      <c r="GX226" s="12"/>
      <c r="GY226" s="61"/>
      <c r="GZ226" s="12" t="s">
        <v>252</v>
      </c>
      <c r="HA226" s="61"/>
      <c r="HB226" s="12"/>
      <c r="HC226" s="110"/>
      <c r="HE226" s="110"/>
      <c r="HG226" s="12"/>
    </row>
    <row r="227" spans="1:219" customFormat="1" ht="15" x14ac:dyDescent="0.25">
      <c r="A227" s="89"/>
      <c r="B227" s="90"/>
      <c r="C227" s="157" t="s">
        <v>102</v>
      </c>
      <c r="D227" s="157"/>
      <c r="E227" s="157"/>
      <c r="F227" s="157"/>
      <c r="G227" s="157"/>
      <c r="H227" s="54"/>
      <c r="I227" s="55"/>
      <c r="J227" s="55"/>
      <c r="K227" s="55"/>
      <c r="L227" s="58"/>
      <c r="M227" s="55"/>
      <c r="N227" s="58"/>
      <c r="O227" s="55"/>
      <c r="P227" s="85">
        <v>13357.39</v>
      </c>
      <c r="GO227" s="51"/>
      <c r="GP227" s="61"/>
      <c r="GQ227" s="61"/>
      <c r="GR227" s="61"/>
      <c r="GS227" s="61"/>
      <c r="GT227" s="61"/>
      <c r="GV227" s="12"/>
      <c r="GW227" s="12"/>
      <c r="GX227" s="12"/>
      <c r="GY227" s="61"/>
      <c r="GZ227" s="12"/>
      <c r="HA227" s="61" t="s">
        <v>102</v>
      </c>
      <c r="HB227" s="12"/>
      <c r="HC227" s="110"/>
      <c r="HE227" s="110"/>
      <c r="HG227" s="12"/>
    </row>
    <row r="228" spans="1:219" customFormat="1" ht="1.5" customHeight="1" x14ac:dyDescent="0.25">
      <c r="A228" s="99"/>
      <c r="B228" s="100"/>
      <c r="C228" s="100"/>
      <c r="D228" s="100"/>
      <c r="E228" s="100"/>
      <c r="F228" s="101"/>
      <c r="G228" s="101"/>
      <c r="H228" s="101"/>
      <c r="I228" s="101"/>
      <c r="J228" s="102"/>
      <c r="K228" s="101"/>
      <c r="L228" s="102"/>
      <c r="M228" s="103"/>
      <c r="N228" s="102"/>
      <c r="O228" s="104"/>
      <c r="P228" s="105"/>
      <c r="Q228" s="106"/>
      <c r="R228" s="107"/>
      <c r="GO228" s="51"/>
      <c r="GP228" s="61"/>
      <c r="GQ228" s="61"/>
      <c r="GR228" s="61"/>
      <c r="GS228" s="61"/>
      <c r="GT228" s="61"/>
      <c r="GV228" s="12"/>
      <c r="GW228" s="12"/>
      <c r="GX228" s="12"/>
      <c r="GY228" s="61"/>
      <c r="GZ228" s="12"/>
      <c r="HA228" s="61"/>
      <c r="HB228" s="12"/>
      <c r="HC228" s="110"/>
      <c r="HE228" s="110"/>
      <c r="HG228" s="12"/>
    </row>
    <row r="229" spans="1:219" customFormat="1" ht="15" x14ac:dyDescent="0.25">
      <c r="A229" s="83"/>
      <c r="B229" s="108"/>
      <c r="C229" s="155" t="s">
        <v>259</v>
      </c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13">
        <v>31229.32</v>
      </c>
      <c r="Q229" s="106"/>
      <c r="R229" s="107"/>
      <c r="GO229" s="51"/>
      <c r="GP229" s="61"/>
      <c r="GQ229" s="61"/>
      <c r="GR229" s="61"/>
      <c r="GS229" s="61"/>
      <c r="GT229" s="61"/>
      <c r="GV229" s="12"/>
      <c r="GW229" s="12"/>
      <c r="GX229" s="12"/>
      <c r="GY229" s="61"/>
      <c r="GZ229" s="12"/>
      <c r="HA229" s="61"/>
      <c r="HB229" s="12"/>
      <c r="HC229" s="110"/>
      <c r="HE229" s="110" t="s">
        <v>259</v>
      </c>
      <c r="HG229" s="12"/>
    </row>
    <row r="230" spans="1:219" customFormat="1" ht="1.5" customHeight="1" x14ac:dyDescent="0.25">
      <c r="A230" s="114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33"/>
      <c r="O230" s="116"/>
      <c r="P230" s="117"/>
      <c r="Q230" s="106"/>
      <c r="R230" s="107"/>
    </row>
    <row r="231" spans="1:219" customFormat="1" ht="15" x14ac:dyDescent="0.25">
      <c r="A231" s="83"/>
      <c r="B231" s="108"/>
      <c r="C231" s="155" t="s">
        <v>260</v>
      </c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09"/>
      <c r="Q231" s="106"/>
      <c r="R231" s="107"/>
      <c r="HJ231" s="110" t="s">
        <v>260</v>
      </c>
    </row>
    <row r="232" spans="1:219" customFormat="1" ht="13.5" customHeight="1" x14ac:dyDescent="0.25">
      <c r="A232" s="83"/>
      <c r="B232" s="63"/>
      <c r="C232" s="156" t="s">
        <v>208</v>
      </c>
      <c r="D232" s="156"/>
      <c r="E232" s="156"/>
      <c r="F232" s="156"/>
      <c r="G232" s="156"/>
      <c r="H232" s="156"/>
      <c r="I232" s="156"/>
      <c r="J232" s="156"/>
      <c r="K232" s="156"/>
      <c r="L232" s="156"/>
      <c r="M232" s="156"/>
      <c r="N232" s="156"/>
      <c r="O232" s="156"/>
      <c r="P232" s="111">
        <v>143812.07999999999</v>
      </c>
      <c r="Q232" s="118"/>
      <c r="R232" s="119"/>
      <c r="HJ232" s="110"/>
      <c r="HK232" s="8" t="s">
        <v>208</v>
      </c>
    </row>
    <row r="233" spans="1:219" customFormat="1" ht="15" hidden="1" x14ac:dyDescent="0.25">
      <c r="A233" s="83"/>
      <c r="B233" s="63"/>
      <c r="C233" s="156" t="s">
        <v>209</v>
      </c>
      <c r="D233" s="156"/>
      <c r="E233" s="156"/>
      <c r="F233" s="156"/>
      <c r="G233" s="156"/>
      <c r="H233" s="156"/>
      <c r="I233" s="156"/>
      <c r="J233" s="156"/>
      <c r="K233" s="156"/>
      <c r="L233" s="156"/>
      <c r="M233" s="156"/>
      <c r="N233" s="156"/>
      <c r="O233" s="156"/>
      <c r="P233" s="112"/>
      <c r="Q233" s="118"/>
      <c r="R233" s="119"/>
      <c r="HJ233" s="110"/>
      <c r="HK233" s="8" t="s">
        <v>209</v>
      </c>
    </row>
    <row r="234" spans="1:219" customFormat="1" ht="15" hidden="1" x14ac:dyDescent="0.25">
      <c r="A234" s="83"/>
      <c r="B234" s="63"/>
      <c r="C234" s="156" t="s">
        <v>210</v>
      </c>
      <c r="D234" s="156"/>
      <c r="E234" s="156"/>
      <c r="F234" s="156"/>
      <c r="G234" s="156"/>
      <c r="H234" s="156"/>
      <c r="I234" s="156"/>
      <c r="J234" s="156"/>
      <c r="K234" s="156"/>
      <c r="L234" s="156"/>
      <c r="M234" s="156"/>
      <c r="N234" s="156"/>
      <c r="O234" s="156"/>
      <c r="P234" s="111">
        <v>61983.71</v>
      </c>
      <c r="Q234" s="118"/>
      <c r="R234" s="119"/>
      <c r="HJ234" s="110"/>
      <c r="HK234" s="8" t="s">
        <v>210</v>
      </c>
    </row>
    <row r="235" spans="1:219" customFormat="1" ht="15" hidden="1" x14ac:dyDescent="0.25">
      <c r="A235" s="83"/>
      <c r="B235" s="63"/>
      <c r="C235" s="156" t="s">
        <v>211</v>
      </c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6"/>
      <c r="O235" s="156"/>
      <c r="P235" s="111">
        <v>29386.39</v>
      </c>
      <c r="Q235" s="118"/>
      <c r="R235" s="119"/>
      <c r="HJ235" s="110"/>
      <c r="HK235" s="8" t="s">
        <v>211</v>
      </c>
    </row>
    <row r="236" spans="1:219" customFormat="1" ht="15" hidden="1" x14ac:dyDescent="0.25">
      <c r="A236" s="83"/>
      <c r="B236" s="63"/>
      <c r="C236" s="156" t="s">
        <v>212</v>
      </c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11">
        <v>11629.65</v>
      </c>
      <c r="Q236" s="118"/>
      <c r="R236" s="119"/>
      <c r="HJ236" s="110"/>
      <c r="HK236" s="8" t="s">
        <v>212</v>
      </c>
    </row>
    <row r="237" spans="1:219" customFormat="1" ht="15" hidden="1" x14ac:dyDescent="0.25">
      <c r="A237" s="83"/>
      <c r="B237" s="63"/>
      <c r="C237" s="156" t="s">
        <v>213</v>
      </c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  <c r="O237" s="156"/>
      <c r="P237" s="111">
        <v>40812.33</v>
      </c>
      <c r="Q237" s="118"/>
      <c r="R237" s="119"/>
      <c r="HJ237" s="110"/>
      <c r="HK237" s="8" t="s">
        <v>213</v>
      </c>
    </row>
    <row r="238" spans="1:219" customFormat="1" ht="15" x14ac:dyDescent="0.25">
      <c r="A238" s="83"/>
      <c r="B238" s="63"/>
      <c r="C238" s="156" t="s">
        <v>214</v>
      </c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11">
        <v>55999.95</v>
      </c>
      <c r="Q238" s="118"/>
      <c r="R238" s="119"/>
      <c r="HJ238" s="110"/>
      <c r="HK238" s="8" t="s">
        <v>214</v>
      </c>
    </row>
    <row r="239" spans="1:219" customFormat="1" ht="15" x14ac:dyDescent="0.25">
      <c r="A239" s="83"/>
      <c r="B239" s="63"/>
      <c r="C239" s="156" t="s">
        <v>209</v>
      </c>
      <c r="D239" s="156"/>
      <c r="E239" s="156"/>
      <c r="F239" s="156"/>
      <c r="G239" s="156"/>
      <c r="H239" s="156"/>
      <c r="I239" s="156"/>
      <c r="J239" s="156"/>
      <c r="K239" s="156"/>
      <c r="L239" s="156"/>
      <c r="M239" s="156"/>
      <c r="N239" s="156"/>
      <c r="O239" s="156"/>
      <c r="P239" s="112"/>
      <c r="Q239" s="118"/>
      <c r="R239" s="119"/>
      <c r="HJ239" s="110"/>
      <c r="HK239" s="8" t="s">
        <v>209</v>
      </c>
    </row>
    <row r="240" spans="1:219" customFormat="1" ht="15" x14ac:dyDescent="0.25">
      <c r="A240" s="83"/>
      <c r="B240" s="63"/>
      <c r="C240" s="156" t="s">
        <v>215</v>
      </c>
      <c r="D240" s="156"/>
      <c r="E240" s="156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11">
        <v>3791.08</v>
      </c>
      <c r="Q240" s="118"/>
      <c r="R240" s="119"/>
      <c r="HJ240" s="110"/>
      <c r="HK240" s="8" t="s">
        <v>215</v>
      </c>
    </row>
    <row r="241" spans="1:219" customFormat="1" ht="15" x14ac:dyDescent="0.25">
      <c r="A241" s="83"/>
      <c r="B241" s="63"/>
      <c r="C241" s="156" t="s">
        <v>216</v>
      </c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11">
        <v>7442.4</v>
      </c>
      <c r="Q241" s="118"/>
      <c r="R241" s="119"/>
      <c r="HJ241" s="110"/>
      <c r="HK241" s="8" t="s">
        <v>216</v>
      </c>
    </row>
    <row r="242" spans="1:219" customFormat="1" ht="15" x14ac:dyDescent="0.25">
      <c r="A242" s="83"/>
      <c r="B242" s="63"/>
      <c r="C242" s="156" t="s">
        <v>217</v>
      </c>
      <c r="D242" s="156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11">
        <v>3902.38</v>
      </c>
      <c r="Q242" s="118"/>
      <c r="R242" s="119"/>
      <c r="HJ242" s="110"/>
      <c r="HK242" s="8" t="s">
        <v>217</v>
      </c>
    </row>
    <row r="243" spans="1:219" customFormat="1" ht="15" x14ac:dyDescent="0.25">
      <c r="A243" s="83"/>
      <c r="B243" s="63"/>
      <c r="C243" s="156" t="s">
        <v>218</v>
      </c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11">
        <v>29447.98</v>
      </c>
      <c r="Q243" s="118"/>
      <c r="R243" s="119"/>
      <c r="HJ243" s="110"/>
      <c r="HK243" s="8" t="s">
        <v>218</v>
      </c>
    </row>
    <row r="244" spans="1:219" customFormat="1" ht="15" x14ac:dyDescent="0.25">
      <c r="A244" s="83"/>
      <c r="B244" s="63"/>
      <c r="C244" s="156" t="s">
        <v>219</v>
      </c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11">
        <v>7578.81</v>
      </c>
      <c r="Q244" s="118"/>
      <c r="R244" s="119"/>
      <c r="HJ244" s="110"/>
      <c r="HK244" s="8" t="s">
        <v>219</v>
      </c>
    </row>
    <row r="245" spans="1:219" customFormat="1" ht="15" x14ac:dyDescent="0.25">
      <c r="A245" s="83"/>
      <c r="B245" s="63"/>
      <c r="C245" s="156" t="s">
        <v>220</v>
      </c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11">
        <v>3837.3</v>
      </c>
      <c r="Q245" s="118"/>
      <c r="R245" s="119"/>
      <c r="HJ245" s="110"/>
      <c r="HK245" s="8" t="s">
        <v>220</v>
      </c>
    </row>
    <row r="246" spans="1:219" customFormat="1" ht="15" x14ac:dyDescent="0.25">
      <c r="A246" s="83"/>
      <c r="B246" s="63"/>
      <c r="C246" s="156" t="s">
        <v>221</v>
      </c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11">
        <v>170777.59</v>
      </c>
      <c r="Q246" s="118"/>
      <c r="R246" s="119"/>
      <c r="HJ246" s="110"/>
      <c r="HK246" s="8" t="s">
        <v>221</v>
      </c>
    </row>
    <row r="247" spans="1:219" customFormat="1" ht="15" x14ac:dyDescent="0.25">
      <c r="A247" s="83"/>
      <c r="B247" s="63"/>
      <c r="C247" s="156" t="s">
        <v>209</v>
      </c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12"/>
      <c r="Q247" s="118"/>
      <c r="R247" s="119"/>
      <c r="HJ247" s="110"/>
      <c r="HK247" s="8" t="s">
        <v>209</v>
      </c>
    </row>
    <row r="248" spans="1:219" customFormat="1" ht="15" x14ac:dyDescent="0.25">
      <c r="A248" s="83"/>
      <c r="B248" s="63"/>
      <c r="C248" s="156" t="s">
        <v>215</v>
      </c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11">
        <v>49682.19</v>
      </c>
      <c r="Q248" s="118"/>
      <c r="R248" s="119"/>
      <c r="HJ248" s="110"/>
      <c r="HK248" s="8" t="s">
        <v>215</v>
      </c>
    </row>
    <row r="249" spans="1:219" customFormat="1" ht="15" x14ac:dyDescent="0.25">
      <c r="A249" s="83"/>
      <c r="B249" s="63"/>
      <c r="C249" s="156" t="s">
        <v>216</v>
      </c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11">
        <v>21943.99</v>
      </c>
      <c r="Q249" s="118"/>
      <c r="R249" s="119"/>
      <c r="HJ249" s="110"/>
      <c r="HK249" s="8" t="s">
        <v>216</v>
      </c>
    </row>
    <row r="250" spans="1:219" customFormat="1" ht="15" x14ac:dyDescent="0.25">
      <c r="A250" s="83"/>
      <c r="B250" s="63"/>
      <c r="C250" s="156" t="s">
        <v>217</v>
      </c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11">
        <v>7727.27</v>
      </c>
      <c r="Q250" s="118"/>
      <c r="R250" s="119"/>
      <c r="HJ250" s="110"/>
      <c r="HK250" s="8" t="s">
        <v>217</v>
      </c>
    </row>
    <row r="251" spans="1:219" customFormat="1" ht="15" x14ac:dyDescent="0.25">
      <c r="A251" s="83"/>
      <c r="B251" s="63"/>
      <c r="C251" s="156" t="s">
        <v>218</v>
      </c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11">
        <v>11364.35</v>
      </c>
      <c r="Q251" s="118"/>
      <c r="R251" s="119"/>
      <c r="HJ251" s="110"/>
      <c r="HK251" s="8" t="s">
        <v>218</v>
      </c>
    </row>
    <row r="252" spans="1:219" customFormat="1" ht="15" x14ac:dyDescent="0.25">
      <c r="A252" s="83"/>
      <c r="B252" s="63"/>
      <c r="C252" s="156" t="s">
        <v>219</v>
      </c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11">
        <v>52825.22</v>
      </c>
      <c r="Q252" s="118"/>
      <c r="R252" s="119"/>
      <c r="HJ252" s="110"/>
      <c r="HK252" s="8" t="s">
        <v>219</v>
      </c>
    </row>
    <row r="253" spans="1:219" customFormat="1" ht="15" x14ac:dyDescent="0.25">
      <c r="A253" s="83"/>
      <c r="B253" s="63"/>
      <c r="C253" s="156" t="s">
        <v>220</v>
      </c>
      <c r="D253" s="156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11">
        <v>27234.57</v>
      </c>
      <c r="Q253" s="118"/>
      <c r="R253" s="119"/>
      <c r="HJ253" s="110"/>
      <c r="HK253" s="8" t="s">
        <v>220</v>
      </c>
    </row>
    <row r="254" spans="1:219" customFormat="1" ht="15" x14ac:dyDescent="0.25">
      <c r="A254" s="83"/>
      <c r="B254" s="63"/>
      <c r="C254" s="156" t="s">
        <v>253</v>
      </c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11">
        <v>17871.93</v>
      </c>
      <c r="Q254" s="118"/>
      <c r="R254" s="119"/>
      <c r="HJ254" s="110"/>
      <c r="HK254" s="8" t="s">
        <v>253</v>
      </c>
    </row>
    <row r="255" spans="1:219" customFormat="1" ht="15" x14ac:dyDescent="0.25">
      <c r="A255" s="83"/>
      <c r="B255" s="63"/>
      <c r="C255" s="156" t="s">
        <v>254</v>
      </c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11">
        <v>17871.93</v>
      </c>
      <c r="Q255" s="118"/>
      <c r="R255" s="119"/>
      <c r="HJ255" s="110"/>
      <c r="HK255" s="8" t="s">
        <v>254</v>
      </c>
    </row>
    <row r="256" spans="1:219" customFormat="1" ht="15" x14ac:dyDescent="0.25">
      <c r="A256" s="83"/>
      <c r="B256" s="63"/>
      <c r="C256" s="156" t="s">
        <v>255</v>
      </c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12"/>
      <c r="Q256" s="118"/>
      <c r="R256" s="119"/>
      <c r="HJ256" s="110"/>
      <c r="HK256" s="8" t="s">
        <v>255</v>
      </c>
    </row>
    <row r="257" spans="1:247" customFormat="1" ht="15" x14ac:dyDescent="0.25">
      <c r="A257" s="83"/>
      <c r="B257" s="63"/>
      <c r="C257" s="156" t="s">
        <v>256</v>
      </c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11">
        <v>8510.44</v>
      </c>
      <c r="Q257" s="118"/>
      <c r="R257" s="119"/>
      <c r="HJ257" s="110"/>
      <c r="HK257" s="8" t="s">
        <v>256</v>
      </c>
    </row>
    <row r="258" spans="1:247" customFormat="1" ht="15" x14ac:dyDescent="0.25">
      <c r="A258" s="83"/>
      <c r="B258" s="63"/>
      <c r="C258" s="156" t="s">
        <v>257</v>
      </c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11">
        <v>6297.73</v>
      </c>
      <c r="Q258" s="118"/>
      <c r="R258" s="119"/>
      <c r="HJ258" s="110"/>
      <c r="HK258" s="8" t="s">
        <v>257</v>
      </c>
    </row>
    <row r="259" spans="1:247" customFormat="1" ht="15" x14ac:dyDescent="0.25">
      <c r="A259" s="83"/>
      <c r="B259" s="63"/>
      <c r="C259" s="156" t="s">
        <v>258</v>
      </c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11">
        <v>3063.76</v>
      </c>
      <c r="Q259" s="118"/>
      <c r="R259" s="119"/>
      <c r="HJ259" s="110"/>
      <c r="HK259" s="8" t="s">
        <v>258</v>
      </c>
    </row>
    <row r="260" spans="1:247" customFormat="1" ht="15" x14ac:dyDescent="0.25">
      <c r="A260" s="83"/>
      <c r="B260" s="108"/>
      <c r="C260" s="155" t="s">
        <v>261</v>
      </c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13">
        <v>244649.47</v>
      </c>
      <c r="Q260" s="118"/>
      <c r="R260" s="120"/>
      <c r="HJ260" s="110"/>
      <c r="HL260" s="110" t="s">
        <v>261</v>
      </c>
    </row>
    <row r="261" spans="1:247" customFormat="1" ht="15" x14ac:dyDescent="0.25">
      <c r="A261" s="83"/>
      <c r="B261" s="63"/>
      <c r="C261" s="156" t="s">
        <v>222</v>
      </c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11">
        <v>73613.36</v>
      </c>
      <c r="Q261" s="118"/>
      <c r="R261" s="119"/>
      <c r="HJ261" s="110"/>
      <c r="HK261" s="8" t="s">
        <v>222</v>
      </c>
      <c r="HL261" s="110"/>
    </row>
    <row r="262" spans="1:247" customFormat="1" ht="15" x14ac:dyDescent="0.25">
      <c r="A262" s="83"/>
      <c r="B262" s="63"/>
      <c r="C262" s="156" t="s">
        <v>223</v>
      </c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11">
        <v>66701.759999999995</v>
      </c>
      <c r="Q262" s="118"/>
      <c r="R262" s="119"/>
      <c r="HJ262" s="110"/>
      <c r="HK262" s="8" t="s">
        <v>223</v>
      </c>
      <c r="HL262" s="110"/>
    </row>
    <row r="263" spans="1:247" customFormat="1" ht="15" x14ac:dyDescent="0.25">
      <c r="A263" s="83"/>
      <c r="B263" s="63"/>
      <c r="C263" s="156" t="s">
        <v>224</v>
      </c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11">
        <v>34135.629999999997</v>
      </c>
      <c r="Q263" s="118"/>
      <c r="R263" s="119"/>
      <c r="HJ263" s="110"/>
      <c r="HK263" s="8" t="s">
        <v>224</v>
      </c>
      <c r="HL263" s="110"/>
    </row>
    <row r="264" spans="1:247" customFormat="1" ht="15" x14ac:dyDescent="0.25">
      <c r="A264" s="83"/>
      <c r="B264" s="63"/>
      <c r="C264" s="156" t="s">
        <v>262</v>
      </c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11">
        <v>15443.72</v>
      </c>
      <c r="Q264" s="118"/>
      <c r="R264" s="119"/>
      <c r="HJ264" s="110"/>
      <c r="HK264" s="8" t="s">
        <v>262</v>
      </c>
      <c r="HL264" s="110"/>
    </row>
    <row r="265" spans="1:247" customFormat="1" ht="15" x14ac:dyDescent="0.25">
      <c r="A265" s="83"/>
      <c r="B265" s="108"/>
      <c r="C265" s="155" t="s">
        <v>263</v>
      </c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13">
        <v>260093.19</v>
      </c>
      <c r="Q265" s="118"/>
      <c r="R265" s="120"/>
      <c r="HJ265" s="110"/>
      <c r="HL265" s="110" t="s">
        <v>263</v>
      </c>
    </row>
    <row r="266" spans="1:247" s="121" customFormat="1" ht="1.5" customHeight="1" x14ac:dyDescent="0.2">
      <c r="A266" s="114"/>
      <c r="B266" s="102"/>
      <c r="C266" s="100"/>
      <c r="D266" s="100"/>
      <c r="E266" s="100"/>
      <c r="F266" s="100"/>
      <c r="G266" s="100"/>
      <c r="H266" s="100"/>
      <c r="I266" s="100"/>
      <c r="J266" s="100"/>
      <c r="K266" s="100"/>
      <c r="L266" s="122"/>
      <c r="M266" s="123"/>
      <c r="N266" s="124"/>
      <c r="O266" s="125"/>
      <c r="P266" s="126"/>
      <c r="Q266" s="127"/>
      <c r="R266" s="127"/>
      <c r="AB266" s="3"/>
      <c r="AC266" s="3"/>
      <c r="AD266" s="3"/>
      <c r="AE266" s="3"/>
      <c r="AF266" s="3"/>
      <c r="AG266" s="3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3"/>
      <c r="AS266" s="3"/>
      <c r="AT266" s="3"/>
      <c r="AU266" s="3"/>
      <c r="AV266" s="3"/>
      <c r="AW266" s="3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3"/>
      <c r="BI266" s="3"/>
      <c r="BJ266" s="3"/>
      <c r="BK266" s="3"/>
      <c r="BL266" s="3"/>
      <c r="BM266" s="3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3"/>
      <c r="BY266" s="3"/>
      <c r="BZ266" s="3"/>
      <c r="CA266" s="3"/>
      <c r="CB266" s="3"/>
      <c r="CC266" s="3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3"/>
      <c r="CO266" s="3"/>
      <c r="CP266" s="3"/>
      <c r="CQ266" s="3"/>
      <c r="CR266" s="3"/>
      <c r="CS266" s="3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3"/>
      <c r="DE266" s="3"/>
      <c r="DF266" s="3"/>
      <c r="DG266" s="3"/>
      <c r="DH266" s="3"/>
      <c r="DI266" s="3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3"/>
      <c r="DU266" s="3"/>
      <c r="DV266" s="3"/>
      <c r="DW266" s="3"/>
      <c r="DX266" s="3"/>
      <c r="DY266" s="3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48"/>
      <c r="EK266" s="48"/>
      <c r="EL266" s="48"/>
      <c r="EM266" s="48"/>
      <c r="EN266" s="48"/>
      <c r="EO266" s="48"/>
      <c r="EP266" s="48"/>
      <c r="EQ266" s="48"/>
      <c r="ER266" s="48"/>
      <c r="ES266" s="48"/>
      <c r="ET266" s="48"/>
      <c r="EU266" s="48"/>
      <c r="EV266" s="48"/>
      <c r="EW266" s="48"/>
      <c r="EX266" s="48"/>
      <c r="EY266" s="48"/>
      <c r="EZ266" s="48"/>
      <c r="FA266" s="48"/>
      <c r="FB266" s="48"/>
      <c r="FC266" s="48"/>
      <c r="FD266" s="48"/>
      <c r="FE266" s="48"/>
      <c r="FF266" s="48"/>
      <c r="FG266" s="48"/>
      <c r="FH266" s="48"/>
      <c r="FI266" s="48"/>
      <c r="FJ266" s="48"/>
      <c r="FK266" s="48"/>
      <c r="FL266" s="48"/>
      <c r="FM266" s="48"/>
      <c r="FN266" s="48"/>
      <c r="FO266" s="48"/>
      <c r="FP266" s="48"/>
      <c r="FQ266" s="48"/>
      <c r="FR266" s="48"/>
      <c r="FS266" s="48"/>
      <c r="FT266" s="48"/>
      <c r="FU266" s="48"/>
      <c r="FV266" s="48"/>
      <c r="FW266" s="48"/>
      <c r="FX266" s="48"/>
      <c r="FY266" s="48"/>
      <c r="FZ266" s="48"/>
      <c r="GA266" s="48"/>
      <c r="GB266" s="48"/>
      <c r="GC266" s="48"/>
      <c r="GD266" s="48"/>
      <c r="GE266" s="48"/>
      <c r="GF266" s="7"/>
      <c r="GG266" s="7"/>
      <c r="GH266" s="7"/>
      <c r="GI266" s="7"/>
      <c r="GJ266" s="7"/>
      <c r="GK266" s="128"/>
      <c r="GL266" s="128"/>
      <c r="GM266" s="128"/>
      <c r="GN266" s="128"/>
      <c r="GO266" s="7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8"/>
      <c r="HD266" s="8"/>
      <c r="HE266" s="8"/>
      <c r="HF266" s="8"/>
      <c r="HG266" s="3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9"/>
      <c r="HW266" s="9"/>
      <c r="HX266" s="9"/>
      <c r="HY266" s="9"/>
      <c r="HZ266" s="9"/>
      <c r="IA266" s="9"/>
      <c r="IB266" s="8"/>
      <c r="IC266" s="8"/>
      <c r="ID266" s="8"/>
      <c r="IE266" s="8"/>
      <c r="IF266" s="8"/>
      <c r="IG266" s="8"/>
      <c r="IH266" s="9"/>
      <c r="II266" s="9"/>
      <c r="IJ266" s="9"/>
      <c r="IK266" s="9"/>
      <c r="IL266" s="9"/>
      <c r="IM266" s="9"/>
    </row>
    <row r="267" spans="1:247" s="121" customFormat="1" ht="14.25" customHeight="1" x14ac:dyDescent="0.2">
      <c r="A267" s="10"/>
      <c r="B267" s="129"/>
      <c r="C267" s="61"/>
      <c r="D267" s="61"/>
      <c r="E267" s="61"/>
      <c r="F267" s="61"/>
      <c r="G267" s="61"/>
      <c r="H267" s="61"/>
      <c r="I267" s="61"/>
      <c r="J267" s="61"/>
      <c r="K267" s="61"/>
      <c r="L267" s="130"/>
      <c r="M267" s="131"/>
      <c r="N267" s="132"/>
      <c r="O267" s="10"/>
      <c r="P267" s="10"/>
      <c r="Q267" s="127"/>
      <c r="R267" s="127"/>
      <c r="AB267" s="3"/>
      <c r="AC267" s="3"/>
      <c r="AD267" s="3"/>
      <c r="AE267" s="3"/>
      <c r="AF267" s="3"/>
      <c r="AG267" s="3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3"/>
      <c r="AS267" s="3"/>
      <c r="AT267" s="3"/>
      <c r="AU267" s="3"/>
      <c r="AV267" s="3"/>
      <c r="AW267" s="3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3"/>
      <c r="BI267" s="3"/>
      <c r="BJ267" s="3"/>
      <c r="BK267" s="3"/>
      <c r="BL267" s="3"/>
      <c r="BM267" s="3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3"/>
      <c r="BY267" s="3"/>
      <c r="BZ267" s="3"/>
      <c r="CA267" s="3"/>
      <c r="CB267" s="3"/>
      <c r="CC267" s="3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3"/>
      <c r="CO267" s="3"/>
      <c r="CP267" s="3"/>
      <c r="CQ267" s="3"/>
      <c r="CR267" s="3"/>
      <c r="CS267" s="3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3"/>
      <c r="DE267" s="3"/>
      <c r="DF267" s="3"/>
      <c r="DG267" s="3"/>
      <c r="DH267" s="3"/>
      <c r="DI267" s="3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3"/>
      <c r="DU267" s="3"/>
      <c r="DV267" s="3"/>
      <c r="DW267" s="3"/>
      <c r="DX267" s="3"/>
      <c r="DY267" s="3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48"/>
      <c r="EK267" s="48"/>
      <c r="EL267" s="48"/>
      <c r="EM267" s="48"/>
      <c r="EN267" s="48"/>
      <c r="EO267" s="48"/>
      <c r="EP267" s="48"/>
      <c r="EQ267" s="48"/>
      <c r="ER267" s="48"/>
      <c r="ES267" s="48"/>
      <c r="ET267" s="48"/>
      <c r="EU267" s="48"/>
      <c r="EV267" s="48"/>
      <c r="EW267" s="48"/>
      <c r="EX267" s="48"/>
      <c r="EY267" s="48"/>
      <c r="EZ267" s="48"/>
      <c r="FA267" s="48"/>
      <c r="FB267" s="48"/>
      <c r="FC267" s="48"/>
      <c r="FD267" s="48"/>
      <c r="FE267" s="48"/>
      <c r="FF267" s="48"/>
      <c r="FG267" s="48"/>
      <c r="FH267" s="48"/>
      <c r="FI267" s="48"/>
      <c r="FJ267" s="48"/>
      <c r="FK267" s="48"/>
      <c r="FL267" s="48"/>
      <c r="FM267" s="48"/>
      <c r="FN267" s="48"/>
      <c r="FO267" s="48"/>
      <c r="FP267" s="48"/>
      <c r="FQ267" s="48"/>
      <c r="FR267" s="48"/>
      <c r="FS267" s="48"/>
      <c r="FT267" s="48"/>
      <c r="FU267" s="48"/>
      <c r="FV267" s="48"/>
      <c r="FW267" s="48"/>
      <c r="FX267" s="48"/>
      <c r="FY267" s="48"/>
      <c r="FZ267" s="48"/>
      <c r="GA267" s="48"/>
      <c r="GB267" s="48"/>
      <c r="GC267" s="48"/>
      <c r="GD267" s="48"/>
      <c r="GE267" s="48"/>
      <c r="GF267" s="7"/>
      <c r="GG267" s="7"/>
      <c r="GH267" s="7"/>
      <c r="GI267" s="7"/>
      <c r="GJ267" s="7"/>
      <c r="GK267" s="128"/>
      <c r="GL267" s="128"/>
      <c r="GM267" s="128"/>
      <c r="GN267" s="128"/>
      <c r="GO267" s="7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8"/>
      <c r="HD267" s="8"/>
      <c r="HE267" s="8"/>
      <c r="HF267" s="8"/>
      <c r="HG267" s="3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9"/>
      <c r="HW267" s="9"/>
      <c r="HX267" s="9"/>
      <c r="HY267" s="9"/>
      <c r="HZ267" s="9"/>
      <c r="IA267" s="9"/>
      <c r="IB267" s="8"/>
      <c r="IC267" s="8"/>
      <c r="ID267" s="8"/>
      <c r="IE267" s="8"/>
      <c r="IF267" s="8"/>
      <c r="IG267" s="8"/>
      <c r="IH267" s="9"/>
      <c r="II267" s="9"/>
      <c r="IJ267" s="9"/>
      <c r="IK267" s="9"/>
      <c r="IL267" s="9"/>
      <c r="IM267" s="9"/>
    </row>
    <row r="268" spans="1:247" s="29" customFormat="1" ht="15" x14ac:dyDescent="0.25">
      <c r="A268" s="11"/>
      <c r="B268" s="133" t="s">
        <v>264</v>
      </c>
      <c r="C268" s="153"/>
      <c r="D268" s="153"/>
      <c r="E268" s="153"/>
      <c r="F268" s="153"/>
      <c r="G268" s="153"/>
      <c r="H268" s="153"/>
      <c r="I268" s="154"/>
      <c r="J268" s="154"/>
      <c r="K268" s="154"/>
      <c r="L268" s="154"/>
      <c r="M268" s="154"/>
      <c r="N268" s="154"/>
      <c r="O268"/>
      <c r="P268"/>
      <c r="Q268" s="2"/>
      <c r="R268" s="2"/>
      <c r="S268"/>
      <c r="T268"/>
      <c r="U268"/>
      <c r="V268"/>
      <c r="W268"/>
      <c r="X268"/>
      <c r="Y268"/>
      <c r="Z268"/>
      <c r="AA268"/>
      <c r="AB268" s="12"/>
      <c r="AC268" s="12"/>
      <c r="AD268" s="12"/>
      <c r="AE268" s="12"/>
      <c r="AF268" s="12"/>
      <c r="AG268" s="12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2"/>
      <c r="AS268" s="12"/>
      <c r="AT268" s="12"/>
      <c r="AU268" s="12"/>
      <c r="AV268" s="12"/>
      <c r="AW268" s="12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2"/>
      <c r="BI268" s="12"/>
      <c r="BJ268" s="12"/>
      <c r="BK268" s="12"/>
      <c r="BL268" s="12"/>
      <c r="BM268" s="12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2"/>
      <c r="BY268" s="12"/>
      <c r="BZ268" s="12"/>
      <c r="CA268" s="12"/>
      <c r="CB268" s="12"/>
      <c r="CC268" s="12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2"/>
      <c r="CO268" s="12"/>
      <c r="CP268" s="12"/>
      <c r="CQ268" s="12"/>
      <c r="CR268" s="12"/>
      <c r="CS268" s="12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2"/>
      <c r="DE268" s="12"/>
      <c r="DF268" s="12"/>
      <c r="DG268" s="12"/>
      <c r="DH268" s="12"/>
      <c r="DI268" s="12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2"/>
      <c r="DU268" s="12"/>
      <c r="DV268" s="12"/>
      <c r="DW268" s="12"/>
      <c r="DX268" s="12"/>
      <c r="DY268" s="12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20"/>
      <c r="EK268" s="20"/>
      <c r="EL268" s="20"/>
      <c r="EM268" s="20"/>
      <c r="EN268" s="20"/>
      <c r="EO268" s="20"/>
      <c r="EP268" s="20"/>
      <c r="EQ268" s="20"/>
      <c r="ER268" s="20"/>
      <c r="ES268" s="20"/>
      <c r="ET268" s="20"/>
      <c r="EU268" s="20"/>
      <c r="EV268" s="20"/>
      <c r="EW268" s="20"/>
      <c r="EX268" s="20"/>
      <c r="EY268" s="20"/>
      <c r="EZ268" s="20"/>
      <c r="FA268" s="20"/>
      <c r="FB268" s="20"/>
      <c r="FC268" s="20"/>
      <c r="FD268" s="20"/>
      <c r="FE268" s="20"/>
      <c r="FF268" s="20"/>
      <c r="FG268" s="20"/>
      <c r="FH268" s="20"/>
      <c r="FI268" s="20"/>
      <c r="FJ268" s="20"/>
      <c r="FK268" s="20"/>
      <c r="FL268" s="20"/>
      <c r="FM268" s="20"/>
      <c r="FN268" s="20"/>
      <c r="FO268" s="20"/>
      <c r="FP268" s="20"/>
      <c r="FQ268" s="20"/>
      <c r="FR268" s="20"/>
      <c r="FS268" s="20"/>
      <c r="FT268" s="20"/>
      <c r="FU268" s="20"/>
      <c r="FV268" s="20"/>
      <c r="FW268" s="20"/>
      <c r="FX268" s="20"/>
      <c r="FY268" s="20"/>
      <c r="FZ268" s="20"/>
      <c r="GA268" s="20"/>
      <c r="GB268" s="20"/>
      <c r="GC268" s="20"/>
      <c r="GD268" s="20"/>
      <c r="GE268" s="20"/>
      <c r="GF268" s="13"/>
      <c r="GG268" s="13"/>
      <c r="GH268" s="13"/>
      <c r="GI268" s="13"/>
      <c r="GJ268" s="13"/>
      <c r="GK268" s="16"/>
      <c r="GL268" s="16"/>
      <c r="GM268" s="16"/>
      <c r="GN268" s="16"/>
      <c r="GO268" s="134"/>
      <c r="GP268" s="12"/>
      <c r="GQ268" s="12"/>
      <c r="GR268" s="12"/>
      <c r="GS268" s="12"/>
      <c r="GT268" s="12"/>
      <c r="GU268" s="12"/>
      <c r="GV268" s="12"/>
      <c r="GW268" s="12"/>
      <c r="GX268" s="12"/>
      <c r="GY268" s="12"/>
      <c r="GZ268" s="12"/>
      <c r="HA268" s="12"/>
      <c r="HB268" s="12"/>
      <c r="HC268" s="135"/>
      <c r="HD268" s="135"/>
      <c r="HE268" s="135"/>
      <c r="HF268" s="135"/>
      <c r="HG268" s="12"/>
      <c r="HH268" s="135"/>
      <c r="HI268" s="135"/>
      <c r="HJ268" s="135"/>
      <c r="HK268" s="135"/>
      <c r="HL268" s="135"/>
      <c r="HM268" s="135"/>
      <c r="HN268" s="135"/>
      <c r="HO268" s="135"/>
      <c r="HP268" s="135" t="s">
        <v>6</v>
      </c>
      <c r="HQ268" s="135" t="s">
        <v>6</v>
      </c>
      <c r="HR268" s="135" t="s">
        <v>6</v>
      </c>
      <c r="HS268" s="135" t="s">
        <v>6</v>
      </c>
      <c r="HT268" s="135" t="s">
        <v>6</v>
      </c>
      <c r="HU268" s="135" t="s">
        <v>6</v>
      </c>
      <c r="HV268" s="69" t="s">
        <v>6</v>
      </c>
      <c r="HW268" s="69" t="s">
        <v>6</v>
      </c>
      <c r="HX268" s="69" t="s">
        <v>6</v>
      </c>
      <c r="HY268" s="69" t="s">
        <v>6</v>
      </c>
      <c r="HZ268" s="69" t="s">
        <v>6</v>
      </c>
      <c r="IA268" s="69" t="s">
        <v>6</v>
      </c>
      <c r="IB268" s="135"/>
      <c r="IC268" s="135"/>
      <c r="ID268" s="135"/>
      <c r="IE268" s="135"/>
      <c r="IF268" s="135"/>
      <c r="IG268" s="135"/>
      <c r="IH268" s="69"/>
      <c r="II268" s="69"/>
      <c r="IJ268" s="69"/>
      <c r="IK268" s="69"/>
      <c r="IL268" s="69"/>
      <c r="IM268" s="69"/>
    </row>
    <row r="269" spans="1:247" s="136" customFormat="1" ht="16.5" customHeight="1" x14ac:dyDescent="0.25">
      <c r="A269" s="18"/>
      <c r="B269" s="133"/>
      <c r="C269" s="145" t="s">
        <v>265</v>
      </c>
      <c r="D269" s="145"/>
      <c r="E269" s="145"/>
      <c r="F269" s="145"/>
      <c r="G269" s="145"/>
      <c r="H269" s="145"/>
      <c r="I269" s="145"/>
      <c r="J269" s="145"/>
      <c r="K269" s="145"/>
      <c r="L269" s="145"/>
      <c r="M269" s="145"/>
      <c r="N269" s="145"/>
      <c r="Q269" s="137"/>
      <c r="R269" s="137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/>
      <c r="EW269" s="67"/>
      <c r="EX269" s="67"/>
      <c r="EY269" s="67"/>
      <c r="EZ269" s="67"/>
      <c r="FA269" s="67"/>
      <c r="FB269" s="67"/>
      <c r="FC269" s="67"/>
      <c r="FD269" s="67"/>
      <c r="FE269" s="67"/>
      <c r="FF269" s="67"/>
      <c r="FG269" s="67"/>
      <c r="FH269" s="67"/>
      <c r="FI269" s="67"/>
      <c r="FJ269" s="67"/>
      <c r="FK269" s="67"/>
      <c r="FL269" s="67"/>
      <c r="FM269" s="67"/>
      <c r="FN269" s="67"/>
      <c r="FO269" s="67"/>
      <c r="FP269" s="67"/>
      <c r="FQ269" s="67"/>
      <c r="FR269" s="67"/>
      <c r="FS269" s="67"/>
      <c r="FT269" s="67"/>
      <c r="FU269" s="67"/>
      <c r="FV269" s="67"/>
      <c r="FW269" s="67"/>
      <c r="FX269" s="67"/>
      <c r="FY269" s="67"/>
      <c r="FZ269" s="67"/>
      <c r="GA269" s="67"/>
      <c r="GB269" s="67"/>
      <c r="GC269" s="67"/>
      <c r="GD269" s="67"/>
      <c r="GE269" s="67"/>
      <c r="GF269" s="12"/>
      <c r="GG269" s="12"/>
      <c r="GH269" s="12"/>
      <c r="GI269" s="12"/>
      <c r="GJ269" s="12"/>
      <c r="GK269" s="135"/>
      <c r="GL269" s="135"/>
      <c r="GM269" s="135"/>
      <c r="GN269" s="135"/>
      <c r="GO269" s="134"/>
      <c r="GP269" s="12"/>
      <c r="GQ269" s="12"/>
      <c r="GR269" s="12"/>
      <c r="GS269" s="12"/>
      <c r="GT269" s="12"/>
      <c r="GU269" s="12"/>
      <c r="GV269" s="12"/>
      <c r="GW269" s="12"/>
      <c r="GX269" s="12"/>
      <c r="GY269" s="12"/>
      <c r="GZ269" s="12"/>
      <c r="HA269" s="12"/>
      <c r="HB269" s="12"/>
      <c r="HC269" s="135"/>
      <c r="HD269" s="135"/>
      <c r="HE269" s="135"/>
      <c r="HF269" s="135"/>
      <c r="HG269" s="12"/>
      <c r="HH269" s="135"/>
      <c r="HI269" s="135"/>
      <c r="HJ269" s="135"/>
      <c r="HK269" s="135"/>
      <c r="HL269" s="135"/>
      <c r="HM269" s="135"/>
      <c r="HN269" s="135"/>
      <c r="HO269" s="135"/>
      <c r="HP269" s="135"/>
      <c r="HQ269" s="135"/>
      <c r="HR269" s="135"/>
      <c r="HS269" s="135"/>
      <c r="HT269" s="135"/>
      <c r="HU269" s="135"/>
      <c r="HV269" s="69"/>
      <c r="HW269" s="69"/>
      <c r="HX269" s="69"/>
      <c r="HY269" s="69"/>
      <c r="HZ269" s="69"/>
      <c r="IA269" s="69"/>
      <c r="IB269" s="135"/>
      <c r="IC269" s="135"/>
      <c r="ID269" s="135"/>
      <c r="IE269" s="135"/>
      <c r="IF269" s="135"/>
      <c r="IG269" s="135"/>
      <c r="IH269" s="69"/>
      <c r="II269" s="69"/>
      <c r="IJ269" s="69"/>
      <c r="IK269" s="69"/>
      <c r="IL269" s="69"/>
      <c r="IM269" s="69"/>
    </row>
    <row r="270" spans="1:247" s="29" customFormat="1" ht="15" x14ac:dyDescent="0.25">
      <c r="A270" s="11"/>
      <c r="B270" s="133" t="s">
        <v>266</v>
      </c>
      <c r="C270" s="153"/>
      <c r="D270" s="153"/>
      <c r="E270" s="153"/>
      <c r="F270" s="153"/>
      <c r="G270" s="153"/>
      <c r="H270" s="153"/>
      <c r="I270" s="154" t="s">
        <v>279</v>
      </c>
      <c r="J270" s="154"/>
      <c r="K270" s="154"/>
      <c r="L270" s="154"/>
      <c r="M270" s="154"/>
      <c r="N270" s="154"/>
      <c r="O270"/>
      <c r="P270"/>
      <c r="Q270" s="2"/>
      <c r="R270" s="2"/>
      <c r="S270"/>
      <c r="T270"/>
      <c r="U270"/>
      <c r="V270"/>
      <c r="W270"/>
      <c r="X270"/>
      <c r="Y270"/>
      <c r="Z270"/>
      <c r="AA270"/>
      <c r="AB270" s="12"/>
      <c r="AC270" s="12"/>
      <c r="AD270" s="12"/>
      <c r="AE270" s="12"/>
      <c r="AF270" s="12"/>
      <c r="AG270" s="12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2"/>
      <c r="AS270" s="12"/>
      <c r="AT270" s="12"/>
      <c r="AU270" s="12"/>
      <c r="AV270" s="12"/>
      <c r="AW270" s="12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2"/>
      <c r="BI270" s="12"/>
      <c r="BJ270" s="12"/>
      <c r="BK270" s="12"/>
      <c r="BL270" s="12"/>
      <c r="BM270" s="12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2"/>
      <c r="BY270" s="12"/>
      <c r="BZ270" s="12"/>
      <c r="CA270" s="12"/>
      <c r="CB270" s="12"/>
      <c r="CC270" s="12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2"/>
      <c r="CO270" s="12"/>
      <c r="CP270" s="12"/>
      <c r="CQ270" s="12"/>
      <c r="CR270" s="12"/>
      <c r="CS270" s="12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2"/>
      <c r="DE270" s="12"/>
      <c r="DF270" s="12"/>
      <c r="DG270" s="12"/>
      <c r="DH270" s="12"/>
      <c r="DI270" s="12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2"/>
      <c r="DU270" s="12"/>
      <c r="DV270" s="12"/>
      <c r="DW270" s="12"/>
      <c r="DX270" s="12"/>
      <c r="DY270" s="12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20"/>
      <c r="EK270" s="20"/>
      <c r="EL270" s="20"/>
      <c r="EM270" s="20"/>
      <c r="EN270" s="20"/>
      <c r="EO270" s="20"/>
      <c r="EP270" s="20"/>
      <c r="EQ270" s="20"/>
      <c r="ER270" s="20"/>
      <c r="ES270" s="20"/>
      <c r="ET270" s="20"/>
      <c r="EU270" s="20"/>
      <c r="EV270" s="20"/>
      <c r="EW270" s="20"/>
      <c r="EX270" s="20"/>
      <c r="EY270" s="20"/>
      <c r="EZ270" s="20"/>
      <c r="FA270" s="20"/>
      <c r="FB270" s="20"/>
      <c r="FC270" s="20"/>
      <c r="FD270" s="20"/>
      <c r="FE270" s="20"/>
      <c r="FF270" s="20"/>
      <c r="FG270" s="20"/>
      <c r="FH270" s="20"/>
      <c r="FI270" s="20"/>
      <c r="FJ270" s="20"/>
      <c r="FK270" s="20"/>
      <c r="FL270" s="20"/>
      <c r="FM270" s="20"/>
      <c r="FN270" s="20"/>
      <c r="FO270" s="20"/>
      <c r="FP270" s="20"/>
      <c r="FQ270" s="20"/>
      <c r="FR270" s="20"/>
      <c r="FS270" s="20"/>
      <c r="FT270" s="20"/>
      <c r="FU270" s="20"/>
      <c r="FV270" s="20"/>
      <c r="FW270" s="20"/>
      <c r="FX270" s="20"/>
      <c r="FY270" s="20"/>
      <c r="FZ270" s="20"/>
      <c r="GA270" s="20"/>
      <c r="GB270" s="20"/>
      <c r="GC270" s="20"/>
      <c r="GD270" s="20"/>
      <c r="GE270" s="20"/>
      <c r="GF270" s="13"/>
      <c r="GG270" s="13"/>
      <c r="GH270" s="13"/>
      <c r="GI270" s="13"/>
      <c r="GJ270" s="13"/>
      <c r="GK270" s="16"/>
      <c r="GL270" s="16"/>
      <c r="GM270" s="16"/>
      <c r="GN270" s="16"/>
      <c r="GO270" s="134"/>
      <c r="GP270" s="12"/>
      <c r="GQ270" s="12"/>
      <c r="GR270" s="12"/>
      <c r="GS270" s="12"/>
      <c r="GT270" s="12"/>
      <c r="GU270" s="12"/>
      <c r="GV270" s="12"/>
      <c r="GW270" s="12"/>
      <c r="GX270" s="12"/>
      <c r="GY270" s="12"/>
      <c r="GZ270" s="12"/>
      <c r="HA270" s="12"/>
      <c r="HB270" s="12"/>
      <c r="HC270" s="135"/>
      <c r="HD270" s="135"/>
      <c r="HE270" s="135"/>
      <c r="HF270" s="135"/>
      <c r="HG270" s="12"/>
      <c r="HH270" s="135"/>
      <c r="HI270" s="135"/>
      <c r="HJ270" s="135"/>
      <c r="HK270" s="135"/>
      <c r="HL270" s="135"/>
      <c r="HM270" s="135"/>
      <c r="HN270" s="135"/>
      <c r="HO270" s="135"/>
      <c r="HP270" s="135"/>
      <c r="HQ270" s="135"/>
      <c r="HR270" s="135"/>
      <c r="HS270" s="135"/>
      <c r="HT270" s="135"/>
      <c r="HU270" s="135"/>
      <c r="HV270" s="69"/>
      <c r="HW270" s="69"/>
      <c r="HX270" s="69"/>
      <c r="HY270" s="69"/>
      <c r="HZ270" s="69"/>
      <c r="IA270" s="69"/>
      <c r="IB270" s="135" t="s">
        <v>6</v>
      </c>
      <c r="IC270" s="135" t="s">
        <v>6</v>
      </c>
      <c r="ID270" s="135" t="s">
        <v>6</v>
      </c>
      <c r="IE270" s="135" t="s">
        <v>6</v>
      </c>
      <c r="IF270" s="135" t="s">
        <v>6</v>
      </c>
      <c r="IG270" s="135" t="s">
        <v>6</v>
      </c>
      <c r="IH270" s="69" t="s">
        <v>6</v>
      </c>
      <c r="II270" s="69" t="s">
        <v>6</v>
      </c>
      <c r="IJ270" s="69" t="s">
        <v>6</v>
      </c>
      <c r="IK270" s="69" t="s">
        <v>6</v>
      </c>
      <c r="IL270" s="69" t="s">
        <v>6</v>
      </c>
      <c r="IM270" s="69" t="s">
        <v>6</v>
      </c>
    </row>
    <row r="271" spans="1:247" s="136" customFormat="1" ht="16.5" customHeight="1" x14ac:dyDescent="0.25">
      <c r="A271" s="18"/>
      <c r="C271" s="145" t="s">
        <v>265</v>
      </c>
      <c r="D271" s="145"/>
      <c r="E271" s="145"/>
      <c r="F271" s="145"/>
      <c r="G271" s="145"/>
      <c r="H271" s="145"/>
      <c r="I271" s="145"/>
      <c r="J271" s="145"/>
      <c r="K271" s="145"/>
      <c r="L271" s="145"/>
      <c r="M271" s="145"/>
      <c r="N271" s="145"/>
      <c r="Q271" s="137"/>
      <c r="R271" s="137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/>
      <c r="EW271" s="67"/>
      <c r="EX271" s="67"/>
      <c r="EY271" s="67"/>
      <c r="EZ271" s="67"/>
      <c r="FA271" s="67"/>
      <c r="FB271" s="67"/>
      <c r="FC271" s="67"/>
      <c r="FD271" s="67"/>
      <c r="FE271" s="67"/>
      <c r="FF271" s="67"/>
      <c r="FG271" s="67"/>
      <c r="FH271" s="67"/>
      <c r="FI271" s="67"/>
      <c r="FJ271" s="67"/>
      <c r="FK271" s="67"/>
      <c r="FL271" s="67"/>
      <c r="FM271" s="67"/>
      <c r="FN271" s="67"/>
      <c r="FO271" s="67"/>
      <c r="FP271" s="67"/>
      <c r="FQ271" s="67"/>
      <c r="FR271" s="67"/>
      <c r="FS271" s="67"/>
      <c r="FT271" s="67"/>
      <c r="FU271" s="67"/>
      <c r="FV271" s="67"/>
      <c r="FW271" s="67"/>
      <c r="FX271" s="67"/>
      <c r="FY271" s="67"/>
      <c r="FZ271" s="67"/>
      <c r="GA271" s="67"/>
      <c r="GB271" s="67"/>
      <c r="GC271" s="67"/>
      <c r="GD271" s="67"/>
      <c r="GE271" s="67"/>
      <c r="GF271" s="12"/>
      <c r="GG271" s="12"/>
      <c r="GH271" s="12"/>
      <c r="GI271" s="12"/>
      <c r="GJ271" s="12"/>
      <c r="GK271" s="135"/>
      <c r="GL271" s="135"/>
      <c r="GM271" s="135"/>
      <c r="GN271" s="135"/>
      <c r="GO271" s="134"/>
      <c r="GP271" s="12"/>
      <c r="GQ271" s="12"/>
      <c r="GR271" s="12"/>
      <c r="GS271" s="12"/>
      <c r="GT271" s="12"/>
      <c r="GU271" s="12"/>
      <c r="GV271" s="12"/>
      <c r="GW271" s="12"/>
      <c r="GX271" s="12"/>
      <c r="GY271" s="12"/>
      <c r="GZ271" s="12"/>
      <c r="HA271" s="12"/>
      <c r="HB271" s="12"/>
      <c r="HC271" s="135"/>
      <c r="HD271" s="135"/>
      <c r="HE271" s="135"/>
      <c r="HF271" s="135"/>
      <c r="HG271" s="12"/>
      <c r="HH271" s="135"/>
      <c r="HI271" s="135"/>
      <c r="HJ271" s="135"/>
      <c r="HK271" s="135"/>
      <c r="HL271" s="135"/>
      <c r="HM271" s="135"/>
      <c r="HN271" s="135"/>
      <c r="HO271" s="135"/>
      <c r="HP271" s="135"/>
      <c r="HQ271" s="135"/>
      <c r="HR271" s="135"/>
      <c r="HS271" s="135"/>
      <c r="HT271" s="135"/>
      <c r="HU271" s="135"/>
      <c r="HV271" s="69"/>
      <c r="HW271" s="69"/>
      <c r="HX271" s="69"/>
      <c r="HY271" s="69"/>
      <c r="HZ271" s="69"/>
      <c r="IA271" s="69"/>
      <c r="IB271" s="135"/>
      <c r="IC271" s="135"/>
      <c r="ID271" s="135"/>
      <c r="IE271" s="135"/>
      <c r="IF271" s="135"/>
      <c r="IG271" s="135"/>
      <c r="IH271" s="69"/>
      <c r="II271" s="69"/>
      <c r="IJ271" s="69"/>
      <c r="IK271" s="69"/>
      <c r="IL271" s="69"/>
      <c r="IM271" s="69"/>
    </row>
    <row r="273" spans="1:1" customFormat="1" ht="15" x14ac:dyDescent="0.25">
      <c r="A273" s="10"/>
    </row>
    <row r="274" spans="1:1" customFormat="1" ht="15" x14ac:dyDescent="0.25">
      <c r="A274" s="10"/>
    </row>
    <row r="275" spans="1:1" customFormat="1" ht="15" x14ac:dyDescent="0.25">
      <c r="A275" s="10"/>
    </row>
    <row r="276" spans="1:1" customFormat="1" ht="15" x14ac:dyDescent="0.25">
      <c r="A276" s="10"/>
    </row>
    <row r="277" spans="1:1" customFormat="1" ht="15" x14ac:dyDescent="0.25">
      <c r="A277" s="10"/>
    </row>
    <row r="278" spans="1:1" customFormat="1" ht="15" x14ac:dyDescent="0.25">
      <c r="A278" s="10"/>
    </row>
    <row r="279" spans="1:1" customFormat="1" ht="15" x14ac:dyDescent="0.25">
      <c r="A279" s="10"/>
    </row>
    <row r="280" spans="1:1" customFormat="1" ht="15" x14ac:dyDescent="0.25">
      <c r="A280" s="10"/>
    </row>
    <row r="281" spans="1:1" customFormat="1" ht="15" x14ac:dyDescent="0.25">
      <c r="A281" s="10"/>
    </row>
    <row r="282" spans="1:1" customFormat="1" ht="15" x14ac:dyDescent="0.25">
      <c r="A282" s="10"/>
    </row>
    <row r="283" spans="1:1" customFormat="1" ht="15" x14ac:dyDescent="0.25">
      <c r="A283" s="10"/>
    </row>
    <row r="284" spans="1:1" customFormat="1" ht="15" x14ac:dyDescent="0.25">
      <c r="A284" s="10"/>
    </row>
    <row r="285" spans="1:1" customFormat="1" ht="15" x14ac:dyDescent="0.25">
      <c r="A285" s="10"/>
    </row>
    <row r="286" spans="1:1" customFormat="1" ht="15" x14ac:dyDescent="0.25">
      <c r="A286" s="10"/>
    </row>
    <row r="287" spans="1:1" customFormat="1" ht="15" x14ac:dyDescent="0.25">
      <c r="A287" s="10"/>
    </row>
    <row r="288" spans="1:1" customFormat="1" ht="15" x14ac:dyDescent="0.25">
      <c r="A288" s="10"/>
    </row>
    <row r="289" spans="1:1" customFormat="1" ht="15" x14ac:dyDescent="0.25">
      <c r="A289" s="10"/>
    </row>
    <row r="290" spans="1:1" customFormat="1" ht="15" x14ac:dyDescent="0.25">
      <c r="A290" s="10"/>
    </row>
    <row r="291" spans="1:1" customFormat="1" ht="15" x14ac:dyDescent="0.25">
      <c r="A291" s="10"/>
    </row>
    <row r="292" spans="1:1" customFormat="1" ht="15" x14ac:dyDescent="0.25">
      <c r="A292" s="10"/>
    </row>
    <row r="293" spans="1:1" customFormat="1" ht="15" x14ac:dyDescent="0.25">
      <c r="A293" s="10"/>
    </row>
    <row r="294" spans="1:1" customFormat="1" ht="15" x14ac:dyDescent="0.25">
      <c r="A294" s="10"/>
    </row>
    <row r="295" spans="1:1" customFormat="1" ht="15" x14ac:dyDescent="0.25">
      <c r="A295" s="10"/>
    </row>
    <row r="296" spans="1:1" customFormat="1" ht="15" x14ac:dyDescent="0.25">
      <c r="A296" s="10"/>
    </row>
    <row r="297" spans="1:1" customFormat="1" ht="15" x14ac:dyDescent="0.25">
      <c r="A297" s="10"/>
    </row>
    <row r="298" spans="1:1" customFormat="1" ht="15" x14ac:dyDescent="0.25">
      <c r="A298" s="10"/>
    </row>
    <row r="299" spans="1:1" customFormat="1" ht="15" x14ac:dyDescent="0.25">
      <c r="A299" s="10"/>
    </row>
    <row r="300" spans="1:1" customFormat="1" ht="15" x14ac:dyDescent="0.25">
      <c r="A300" s="10"/>
    </row>
    <row r="301" spans="1:1" customFormat="1" ht="15" x14ac:dyDescent="0.25">
      <c r="A301" s="10"/>
    </row>
    <row r="302" spans="1:1" customFormat="1" ht="15" x14ac:dyDescent="0.25">
      <c r="A302" s="10"/>
    </row>
    <row r="303" spans="1:1" customFormat="1" ht="15" x14ac:dyDescent="0.25">
      <c r="A303" s="10"/>
    </row>
    <row r="304" spans="1:1" customFormat="1" ht="15" x14ac:dyDescent="0.25">
      <c r="A304" s="10"/>
    </row>
    <row r="305" spans="1:1" customFormat="1" ht="15" x14ac:dyDescent="0.25">
      <c r="A305" s="10"/>
    </row>
  </sheetData>
  <mergeCells count="265">
    <mergeCell ref="A8:F8"/>
    <mergeCell ref="G8:P8"/>
    <mergeCell ref="A9:F9"/>
    <mergeCell ref="G9:P9"/>
    <mergeCell ref="A10:F10"/>
    <mergeCell ref="G10:P10"/>
    <mergeCell ref="A13:F13"/>
    <mergeCell ref="G13:P13"/>
    <mergeCell ref="A14:F14"/>
    <mergeCell ref="G14:P14"/>
    <mergeCell ref="A16:P16"/>
    <mergeCell ref="A11:F11"/>
    <mergeCell ref="G11:P11"/>
    <mergeCell ref="A12:F12"/>
    <mergeCell ref="G12:P12"/>
    <mergeCell ref="A24:P24"/>
    <mergeCell ref="B27:F27"/>
    <mergeCell ref="A38:A40"/>
    <mergeCell ref="B38:B40"/>
    <mergeCell ref="C38:G40"/>
    <mergeCell ref="H38:H40"/>
    <mergeCell ref="I38:K39"/>
    <mergeCell ref="L38:P39"/>
    <mergeCell ref="A17:P17"/>
    <mergeCell ref="A19:P19"/>
    <mergeCell ref="A20:P20"/>
    <mergeCell ref="A21:P21"/>
    <mergeCell ref="A23:P23"/>
    <mergeCell ref="C46:G46"/>
    <mergeCell ref="C47:G47"/>
    <mergeCell ref="C48:G48"/>
    <mergeCell ref="C49:G49"/>
    <mergeCell ref="C50:G50"/>
    <mergeCell ref="C41:G41"/>
    <mergeCell ref="A42:P42"/>
    <mergeCell ref="C43:G43"/>
    <mergeCell ref="C44:P44"/>
    <mergeCell ref="C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P70"/>
    <mergeCell ref="C61:G61"/>
    <mergeCell ref="C62:G62"/>
    <mergeCell ref="C63:G63"/>
    <mergeCell ref="C64:G64"/>
    <mergeCell ref="C65:G65"/>
    <mergeCell ref="C80:G80"/>
    <mergeCell ref="C76:G76"/>
    <mergeCell ref="C77:G77"/>
    <mergeCell ref="C78:G78"/>
    <mergeCell ref="C79:G79"/>
    <mergeCell ref="C71:P71"/>
    <mergeCell ref="C72:P72"/>
    <mergeCell ref="C73:G73"/>
    <mergeCell ref="C74:G74"/>
    <mergeCell ref="C75:G75"/>
    <mergeCell ref="C86:G86"/>
    <mergeCell ref="C87:P87"/>
    <mergeCell ref="C88:P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P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36:P136"/>
    <mergeCell ref="C137:P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8:G168"/>
    <mergeCell ref="C169:G169"/>
    <mergeCell ref="C170:G170"/>
    <mergeCell ref="C161:G161"/>
    <mergeCell ref="C162:P162"/>
    <mergeCell ref="C163:P163"/>
    <mergeCell ref="C164:G164"/>
    <mergeCell ref="C165:G165"/>
    <mergeCell ref="C176:G176"/>
    <mergeCell ref="C177:G177"/>
    <mergeCell ref="C178:G178"/>
    <mergeCell ref="C179:G179"/>
    <mergeCell ref="C180:G180"/>
    <mergeCell ref="C171:G171"/>
    <mergeCell ref="C172:G172"/>
    <mergeCell ref="C173:P173"/>
    <mergeCell ref="C174:P174"/>
    <mergeCell ref="C175:G17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A201:P201"/>
    <mergeCell ref="C202:G202"/>
    <mergeCell ref="C200:O200"/>
    <mergeCell ref="C196:G196"/>
    <mergeCell ref="C197:G197"/>
    <mergeCell ref="C198:G198"/>
    <mergeCell ref="C191:G191"/>
    <mergeCell ref="C192:G192"/>
    <mergeCell ref="C193:G193"/>
    <mergeCell ref="C194:G194"/>
    <mergeCell ref="C195:G195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31:O231"/>
    <mergeCell ref="C232:O232"/>
    <mergeCell ref="C233:O233"/>
    <mergeCell ref="C234:O234"/>
    <mergeCell ref="C229:O229"/>
    <mergeCell ref="C223:G223"/>
    <mergeCell ref="C224:G224"/>
    <mergeCell ref="C225:G225"/>
    <mergeCell ref="C226:G226"/>
    <mergeCell ref="C227:G227"/>
    <mergeCell ref="C240:O240"/>
    <mergeCell ref="C241:O241"/>
    <mergeCell ref="C242:O242"/>
    <mergeCell ref="C243:O243"/>
    <mergeCell ref="C244:O244"/>
    <mergeCell ref="C235:O235"/>
    <mergeCell ref="C236:O236"/>
    <mergeCell ref="C237:O237"/>
    <mergeCell ref="C238:O238"/>
    <mergeCell ref="C239:O239"/>
    <mergeCell ref="C258:O258"/>
    <mergeCell ref="C259:O259"/>
    <mergeCell ref="C250:O250"/>
    <mergeCell ref="C251:O251"/>
    <mergeCell ref="C252:O252"/>
    <mergeCell ref="C253:O253"/>
    <mergeCell ref="C254:O254"/>
    <mergeCell ref="C245:O245"/>
    <mergeCell ref="C246:O246"/>
    <mergeCell ref="C247:O247"/>
    <mergeCell ref="C248:O248"/>
    <mergeCell ref="C249:O249"/>
    <mergeCell ref="C271:N271"/>
    <mergeCell ref="A3:E3"/>
    <mergeCell ref="M3:P3"/>
    <mergeCell ref="A4:E4"/>
    <mergeCell ref="M4:P4"/>
    <mergeCell ref="A5:E5"/>
    <mergeCell ref="M5:P5"/>
    <mergeCell ref="A6:E6"/>
    <mergeCell ref="M6:P6"/>
    <mergeCell ref="D29:F29"/>
    <mergeCell ref="C268:H268"/>
    <mergeCell ref="I268:N268"/>
    <mergeCell ref="C269:N269"/>
    <mergeCell ref="C270:H270"/>
    <mergeCell ref="I270:N270"/>
    <mergeCell ref="C265:O265"/>
    <mergeCell ref="C260:O260"/>
    <mergeCell ref="C261:O261"/>
    <mergeCell ref="C262:O262"/>
    <mergeCell ref="C263:O263"/>
    <mergeCell ref="C264:O264"/>
    <mergeCell ref="C255:O255"/>
    <mergeCell ref="C256:O256"/>
    <mergeCell ref="C257:O257"/>
  </mergeCells>
  <printOptions horizontalCentered="1"/>
  <pageMargins left="0" right="0" top="0.59055118110236227" bottom="0.31496062992125984" header="0.19685039370078741" footer="0.19685039370078741"/>
  <pageSetup paperSize="9" scale="80" fitToHeight="0" orientation="landscape" r:id="rId1"/>
  <headerFooter>
    <oddHeader>&amp;LГРАНД-Смета, версия 2026.2</oddHeader>
    <oddFooter>&amp;RСтраница &amp;P</oddFooter>
  </headerFooter>
  <rowBreaks count="1" manualBreakCount="1">
    <brk id="3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МЧС. СИП. 24.08.26г. - ЛСР по М</vt:lpstr>
      <vt:lpstr>'МЧС. СИП. 24.08.26г. - ЛСР по М'!Заголовки_для_печати</vt:lpstr>
      <vt:lpstr>'МЧС. СИП. 24.08.26г. - ЛСР по М'!Область_печати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Computer3</dc:creator>
  <cp:lastModifiedBy>ADMGU</cp:lastModifiedBy>
  <cp:lastPrinted>2026-08-24T06:53:44Z</cp:lastPrinted>
  <dcterms:created xsi:type="dcterms:W3CDTF">2020-09-30T08:50:27Z</dcterms:created>
  <dcterms:modified xsi:type="dcterms:W3CDTF">2026-08-27T00:07:24Z</dcterms:modified>
</cp:coreProperties>
</file>