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Лист1!$A$1:$O$21</definedName>
  </definedNames>
  <calcPr calcId="152511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<sst xmlns="http://schemas.openxmlformats.org/spreadsheetml/2006/main" count="43" uniqueCount="32">
  <si>
    <t>№ п/п</t>
  </si>
  <si>
    <t>Цена за ед. (руб.)</t>
  </si>
  <si>
    <t>Коэффициент вариации (v)</t>
  </si>
  <si>
    <t xml:space="preserve">Кол-во </t>
  </si>
  <si>
    <t>Наименование товара, работы, услуги по КТРУ</t>
  </si>
  <si>
    <t>Наименование товара, работы, услуги согласно описанию объекта закупки</t>
  </si>
  <si>
    <t>Типовая принадлежность</t>
  </si>
  <si>
    <t>Единица измерений</t>
  </si>
  <si>
    <t>Ценовые значения анализа рынка</t>
  </si>
  <si>
    <t>Ср. рыночная цена за единицу
(руб.)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</si>
  <si>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</si>
  <si>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</si>
  <si>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Всего
НМЦК (ЦК)/цена единицы товара (работы, услуги) с учетом ЛБО (руб.)</t>
  </si>
  <si>
    <t>Итого НМЦК (ЦК):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</si>
  <si>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</si>
  <si>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</si>
  <si>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х</t>
  </si>
  <si>
    <t xml:space="preserve">Начальная сумма единиц работы (услуги) </t>
  </si>
  <si>
    <t xml:space="preserve"> -</t>
  </si>
  <si>
    <t>шт</t>
  </si>
  <si>
    <t>Итоговое значение НМЦК/ (ЦК) (руб.)</t>
  </si>
  <si>
    <t>Расчет НМЦК(ЦК)</t>
  </si>
  <si>
    <t>x</t>
  </si>
  <si>
    <t>Обоснование цены контракта, заключаемого с единственным поставщиком (подрядчиком, исполнителем) (ЦК)</t>
  </si>
  <si>
    <r>
      <rPr>
        <b/>
        <sz val="12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 (ЦК):</t>
    </r>
    <r>
      <rPr>
        <sz val="12"/>
        <color theme="1"/>
        <rFont val="Times New Roman"/>
        <family val="1"/>
        <charset val="204"/>
      </rPr>
      <t xml:space="preserve"> В соответствии  со  статьей  22  Закона  о  контрактной  системе  № 44-ФЗ  для  определения НМЦК применяется метод сопоставимых рыночных цен (анализ рынка)  с  использованием  ценовой  информации,  полученной  от  поставщиков,  обладающих  опытом  поставок соответствующего товара.</t>
    </r>
  </si>
  <si>
    <t>Источник № 1
№ 6491 от 08.06.2026</t>
  </si>
  <si>
    <t>Источник № 2 № 6493 от 08.06.2026</t>
  </si>
  <si>
    <r>
      <t>Предмет контракта:</t>
    </r>
    <r>
      <rPr>
        <sz val="12"/>
        <color theme="1"/>
        <rFont val="Times New Roman"/>
        <family val="1"/>
        <charset val="204"/>
      </rPr>
      <t xml:space="preserve"> Оказание услуг по утилизации объектов нефинансовых активов Управления Федерального казначейства по Орловской области.</t>
    </r>
  </si>
  <si>
    <t>Дата подготовки обоснование цены контракта, заключаемого с единственным поставщиком (подрядчиком, исполнителем) (ЦК): 11.06.2026</t>
  </si>
  <si>
    <t>Источник № 3 № 6648 от 10.06.2026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</si>
  <si>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9 организаций: исх. от 05.06.2026 № 50-33-41/3762, в ЕИС от 05.06.2026 г. № 0828100000726000581.
Ответ получен от 3 (трех) организаций, на основании данной информации произведен расчет НМЦК (ЦК): Источник № 1 - вх. № 6491 от 08.06.2026, Источник № 2 - вх. № 6493 от 08.06.2026, Источник № 3 - вх. №</t>
    </r>
    <r>
      <rPr>
        <sz val="12"/>
        <rFont val="Times New Roman"/>
        <family val="1"/>
        <charset val="204"/>
      </rPr>
      <t xml:space="preserve"> 6648 от 10.06.2026.</t>
    </r>
  </si>
  <si>
    <t xml:space="preserve">Утилизация объектов нефинансовых активов           ОКПД 2: 38.21.10.000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</si>
</sst>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"/>
  <sheetViews>
    <sheetView tabSelected="1" view="pageBreakPreview" topLeftCell="A4" zoomScale="90" zoomScaleNormal="60" zoomScaleSheetLayoutView="90" workbookViewId="0">
      <selection activeCell="A15" sqref="A15:M15"/>
    </sheetView>
  </sheetViews>
  <sheetFormatPr defaultRowHeight="15" x14ac:dyDescent="0.25"/>
  <cols>
    <col min="1" max="1" width="5.5703125" customWidth="1"/>
    <col min="2" max="3" width="21.28515625" customWidth="1"/>
    <col min="4" max="4" width="10.7109375" customWidth="1"/>
    <col min="5" max="5" width="9.85546875" customWidth="1"/>
    <col min="6" max="6" width="8.5703125" customWidth="1"/>
    <col min="7" max="9" width="14.28515625" customWidth="1"/>
    <col min="10" max="10" width="9.42578125" customWidth="1"/>
    <col min="11" max="11" width="14" customWidth="1"/>
    <col min="12" max="12" width="13.140625" customWidth="1"/>
    <col min="13" max="13" width="15.85546875" customWidth="1"/>
    <col min="14" max="14" width="16.28515625" customWidth="1"/>
    <col min="15" max="15" width="13" customWidth="1"/>
  </cols>
  <sheetData>
    <row r="1" spans="1:25" ht="65.25" customHeight="1" x14ac:dyDescent="0.2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9" customHeight="1" x14ac:dyDescent="0.25">
      <c r="A2" s="20"/>
      <c r="B2" s="33"/>
      <c r="C2" s="33"/>
      <c r="D2" s="33"/>
      <c r="E2" s="33"/>
      <c r="F2" s="33"/>
      <c r="G2" s="34"/>
      <c r="H2" s="34"/>
      <c r="I2" s="34"/>
      <c r="J2" s="34"/>
      <c r="K2" s="34"/>
      <c r="L2" s="34"/>
      <c r="M2" s="34"/>
      <c r="N2" s="34"/>
      <c r="O2" s="34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5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9" customHeight="1" x14ac:dyDescent="0.25">
      <c r="A4" s="7"/>
      <c r="B4" s="7"/>
      <c r="C4" s="7"/>
      <c r="D4" s="14"/>
      <c r="E4" s="7"/>
      <c r="F4" s="7"/>
      <c r="G4" s="7"/>
      <c r="H4" s="7"/>
      <c r="I4" s="7"/>
      <c r="J4" s="7"/>
      <c r="K4" s="7"/>
      <c r="L4" s="7"/>
      <c r="M4" s="14"/>
      <c r="N4" s="14"/>
      <c r="O4" s="7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4" customHeight="1" x14ac:dyDescent="0.25">
      <c r="A5" s="54" t="s">
        <v>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54.75" customHeight="1" x14ac:dyDescent="0.25">
      <c r="A6" s="35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55.5" customHeight="1" x14ac:dyDescent="0.25">
      <c r="A7" s="36" t="s">
        <v>30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" customHeight="1" x14ac:dyDescent="0.25">
      <c r="A8" s="12">
        <v>1</v>
      </c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4"/>
      <c r="N8" s="14"/>
      <c r="O8" s="1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" customFormat="1" ht="48.75" customHeight="1" x14ac:dyDescent="0.25">
      <c r="A9" s="26" t="s">
        <v>0</v>
      </c>
      <c r="B9" s="26" t="s">
        <v>4</v>
      </c>
      <c r="C9" s="26" t="s">
        <v>5</v>
      </c>
      <c r="D9" s="42" t="s">
        <v>6</v>
      </c>
      <c r="E9" s="26" t="s">
        <v>7</v>
      </c>
      <c r="F9" s="25" t="s">
        <v>3</v>
      </c>
      <c r="G9" s="48" t="s">
        <v>21</v>
      </c>
      <c r="H9" s="49"/>
      <c r="I9" s="49"/>
      <c r="J9" s="49"/>
      <c r="K9" s="49"/>
      <c r="L9" s="49"/>
      <c r="M9" s="50"/>
      <c r="N9" s="26" t="s">
        <v>11</v>
      </c>
      <c r="O9" s="26" t="s">
        <v>12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6" customFormat="1" ht="25.5" customHeight="1" x14ac:dyDescent="0.25">
      <c r="A10" s="27"/>
      <c r="B10" s="27"/>
      <c r="C10" s="27"/>
      <c r="D10" s="43"/>
      <c r="E10" s="27"/>
      <c r="F10" s="25"/>
      <c r="G10" s="25" t="s">
        <v>8</v>
      </c>
      <c r="H10" s="25"/>
      <c r="I10" s="25"/>
      <c r="J10" s="45" t="s">
        <v>2</v>
      </c>
      <c r="K10" s="26" t="s">
        <v>9</v>
      </c>
      <c r="L10" s="45" t="s">
        <v>10</v>
      </c>
      <c r="M10" s="26" t="s">
        <v>20</v>
      </c>
      <c r="N10" s="27"/>
      <c r="O10" s="27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6" customFormat="1" ht="45" x14ac:dyDescent="0.25">
      <c r="A11" s="27"/>
      <c r="B11" s="27"/>
      <c r="C11" s="27"/>
      <c r="D11" s="43"/>
      <c r="E11" s="27"/>
      <c r="F11" s="25"/>
      <c r="G11" s="21" t="s">
        <v>25</v>
      </c>
      <c r="H11" s="21" t="s">
        <v>26</v>
      </c>
      <c r="I11" s="56" t="s">
        <v>29</v>
      </c>
      <c r="J11" s="46"/>
      <c r="K11" s="27"/>
      <c r="L11" s="46"/>
      <c r="M11" s="27"/>
      <c r="N11" s="27"/>
      <c r="O11" s="27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45" customHeight="1" x14ac:dyDescent="0.25">
      <c r="A12" s="28"/>
      <c r="B12" s="28"/>
      <c r="C12" s="28"/>
      <c r="D12" s="44"/>
      <c r="E12" s="28"/>
      <c r="F12" s="25"/>
      <c r="G12" s="16" t="s">
        <v>1</v>
      </c>
      <c r="H12" s="16" t="s">
        <v>1</v>
      </c>
      <c r="I12" s="16" t="s">
        <v>1</v>
      </c>
      <c r="J12" s="47"/>
      <c r="K12" s="28"/>
      <c r="L12" s="47"/>
      <c r="M12" s="28"/>
      <c r="N12" s="28"/>
      <c r="O12" s="28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5" customFormat="1" ht="24.75" customHeight="1" x14ac:dyDescent="0.25">
      <c r="A13" s="8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10">
        <v>12</v>
      </c>
      <c r="M13" s="9">
        <v>13</v>
      </c>
      <c r="N13" s="9">
        <v>14</v>
      </c>
      <c r="O13" s="9">
        <v>15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103.5" customHeight="1" x14ac:dyDescent="0.25">
      <c r="A14" s="19">
        <v>1</v>
      </c>
      <c r="B14" s="11" t="s">
        <v>18</v>
      </c>
      <c r="C14" s="16" t="s">
        <v>31</v>
      </c>
      <c r="D14" s="16" t="s">
        <v>16</v>
      </c>
      <c r="E14" s="11" t="s">
        <v>19</v>
      </c>
      <c r="F14" s="16">
        <v>7</v>
      </c>
      <c r="G14" s="18">
        <v>1500</v>
      </c>
      <c r="H14" s="18">
        <v>2000</v>
      </c>
      <c r="I14" s="18">
        <v>1200</v>
      </c>
      <c r="J14" s="24">
        <v>25.8</v>
      </c>
      <c r="K14" s="18" t="s">
        <v>22</v>
      </c>
      <c r="L14" s="18">
        <v>1273</v>
      </c>
      <c r="M14" s="18">
        <v>1200</v>
      </c>
      <c r="N14" s="2" t="s">
        <v>22</v>
      </c>
      <c r="O14" s="22" t="s">
        <v>22</v>
      </c>
      <c r="P14" s="17"/>
      <c r="Q14" s="4"/>
      <c r="R14" s="4"/>
      <c r="S14" s="4"/>
      <c r="T14" s="4"/>
      <c r="U14" s="4"/>
      <c r="V14" s="4"/>
      <c r="W14" s="4"/>
      <c r="X14" s="4"/>
      <c r="Y14" s="4"/>
    </row>
    <row r="15" spans="1:25" ht="26.25" customHeight="1" x14ac:dyDescent="0.25">
      <c r="A15" s="51" t="s">
        <v>13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3"/>
      <c r="N15" s="2">
        <f>F14*M14</f>
        <v>8400</v>
      </c>
      <c r="O15" s="23" t="s">
        <v>22</v>
      </c>
    </row>
    <row r="16" spans="1:25" ht="26.25" customHeight="1" x14ac:dyDescent="0.25">
      <c r="A16" s="29" t="s">
        <v>14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16" t="s">
        <v>16</v>
      </c>
      <c r="O16" s="16" t="s">
        <v>16</v>
      </c>
    </row>
    <row r="17" spans="1:15" ht="26.25" customHeight="1" x14ac:dyDescent="0.25">
      <c r="A17" s="29" t="s">
        <v>17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16" t="s">
        <v>16</v>
      </c>
      <c r="O17" s="16" t="s">
        <v>16</v>
      </c>
    </row>
    <row r="18" spans="1:15" ht="54" customHeight="1" x14ac:dyDescent="0.25">
      <c r="A18" s="30" t="s">
        <v>15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16" t="s">
        <v>16</v>
      </c>
      <c r="O18" s="16" t="s">
        <v>16</v>
      </c>
    </row>
    <row r="19" spans="1:15" ht="55.5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35.2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44.2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</sheetData>
  <mergeCells count="27">
    <mergeCell ref="A22:O22"/>
    <mergeCell ref="A19:O19"/>
    <mergeCell ref="A20:O20"/>
    <mergeCell ref="D9:D12"/>
    <mergeCell ref="G10:I10"/>
    <mergeCell ref="J10:J12"/>
    <mergeCell ref="K10:K12"/>
    <mergeCell ref="L10:L12"/>
    <mergeCell ref="M10:M12"/>
    <mergeCell ref="G9:M9"/>
    <mergeCell ref="N9:N12"/>
    <mergeCell ref="A15:M15"/>
    <mergeCell ref="C9:C12"/>
    <mergeCell ref="B9:B12"/>
    <mergeCell ref="O9:O12"/>
    <mergeCell ref="E9:E12"/>
    <mergeCell ref="A1:O1"/>
    <mergeCell ref="B2:O2"/>
    <mergeCell ref="A5:O5"/>
    <mergeCell ref="A6:O6"/>
    <mergeCell ref="A7:O7"/>
    <mergeCell ref="A3:O3"/>
    <mergeCell ref="F9:F12"/>
    <mergeCell ref="A9:A12"/>
    <mergeCell ref="A17:M17"/>
    <mergeCell ref="A18:M18"/>
    <mergeCell ref="A16:M16"/>
  </mergeCells>
  <pageMargins left="0.62992125984251968" right="0.43307086614173229" top="0.59055118110236227" bottom="0.39370078740157483" header="0.11811023622047245" footer="0.11811023622047245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2026-06-11T12:16:24Z</dcterms:modified>
</cp:coreProperties>
</file>