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calcPr calcId="125725" refMode="R1C1"/>
</workbook>
</file>

<file path=xl/calcChain.xml><?xml version="1.0" encoding="utf-8"?>
<calcChain xmlns="http://schemas.openxmlformats.org/spreadsheetml/2006/main">
  <c r="I12" i="1"/>
  <c r="J12" l="1"/>
  <c r="K12" s="1"/>
  <c r="L12" l="1"/>
  <c r="L13" s="1"/>
</calcChain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<sst xmlns="http://schemas.openxmlformats.org/spreadsheetml/2006/main" count="30" uniqueCount="27">
  <si>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</si>
  <si>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</si>
  <si>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</si>
  <si>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</si>
  <si>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</si>
  <si>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</si>
  <si>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</si>
  <si>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</si>
  <si>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</si>
  <si>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</si>
  <si>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</si>
  <si>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</si>
  <si>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</si>
  <si>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</si>
  <si>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</si>
  <si>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</si>
  <si>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</si>
  <si>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</si>
  <si>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(должность)</t>
  </si>
  <si>
    <t>/</t>
  </si>
  <si>
    <t>(подпись/расшифровка подписи)</t>
  </si>
  <si>
    <t>шт.</t>
  </si>
  <si>
    <t>Бумага для офисной техники  формата А4</t>
  </si>
  <si>
    <t>Наачльник ОКБиХО</t>
  </si>
  <si>
    <t>А.В. Козлов</t>
  </si>
  <si>
    <t>Холодильник марки Pozis RS-405</t>
  </si>
  <si>
    <t>Дата подготовки обоснования НМЦК: 02.09.2026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</si>
</sst>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0.000000"/>
  </numFmts>
  <fonts count="12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1" fillId="0" borderId="0" xfId="0" applyNumberFormat="1" applyFont="1" applyBorder="1"/>
    <xf numFmtId="164" fontId="0" fillId="0" borderId="0" xfId="0" applyNumberFormat="1"/>
    <xf numFmtId="2" fontId="5" fillId="0" borderId="0" xfId="0" applyNumberFormat="1" applyFont="1" applyAlignment="1">
      <alignment vertical="top" wrapText="1"/>
    </xf>
    <xf numFmtId="0" fontId="7" fillId="0" borderId="0" xfId="0" applyNumberFormat="1" applyFont="1" applyFill="1" applyBorder="1" applyAlignment="1"/>
    <xf numFmtId="0" fontId="3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5" fontId="9" fillId="0" borderId="0" xfId="0" applyNumberFormat="1" applyFont="1"/>
    <xf numFmtId="2" fontId="9" fillId="0" borderId="0" xfId="0" applyNumberFormat="1" applyFont="1"/>
    <xf numFmtId="0" fontId="10" fillId="0" borderId="0" xfId="0" applyNumberFormat="1" applyFont="1" applyFill="1" applyBorder="1" applyAlignme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9"/>
  <sheetViews>
    <sheetView tabSelected="1" zoomScaleNormal="100" zoomScaleSheetLayoutView="115" workbookViewId="0">
      <selection activeCell="O17" sqref="O17"/>
    </sheetView>
  </sheetViews>
  <sheetFormatPr defaultRowHeight="15" customHeight="1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5"/>
      <c r="P1" s="15"/>
    </row>
    <row r="2" spans="1:16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5"/>
      <c r="P2" s="15"/>
    </row>
    <row r="3" spans="1:16" ht="2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O3" s="15"/>
      <c r="P3" s="15"/>
    </row>
    <row r="4" spans="1:16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5"/>
      <c r="P4" s="15"/>
    </row>
    <row r="5" spans="1:16" ht="1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O5" s="15"/>
      <c r="P5" s="15"/>
    </row>
    <row r="6" spans="1:16">
      <c r="A6" s="1"/>
      <c r="B6" s="1"/>
      <c r="C6" s="1"/>
      <c r="D6" s="1"/>
      <c r="E6" s="1"/>
      <c r="F6" s="3"/>
      <c r="G6" s="3"/>
      <c r="H6" s="7"/>
      <c r="I6" s="7"/>
      <c r="J6" s="5"/>
      <c r="K6" s="12"/>
      <c r="L6" s="12"/>
      <c r="O6" s="15"/>
      <c r="P6" s="15"/>
    </row>
    <row r="7" spans="1:16" ht="27" customHeight="1">
      <c r="A7" s="48" t="s">
        <v>1</v>
      </c>
      <c r="B7" s="50"/>
      <c r="C7" s="48" t="s">
        <v>22</v>
      </c>
      <c r="D7" s="49"/>
      <c r="E7" s="49"/>
      <c r="F7" s="49"/>
      <c r="G7" s="49"/>
      <c r="H7" s="49"/>
      <c r="I7" s="49"/>
      <c r="J7" s="49"/>
      <c r="K7" s="49"/>
      <c r="L7" s="49"/>
      <c r="O7" s="15"/>
      <c r="P7" s="15"/>
    </row>
    <row r="8" spans="1:16" ht="45" customHeight="1">
      <c r="A8" s="48" t="s">
        <v>2</v>
      </c>
      <c r="B8" s="50"/>
      <c r="C8" s="55" t="s">
        <v>3</v>
      </c>
      <c r="D8" s="56"/>
      <c r="E8" s="56"/>
      <c r="F8" s="56"/>
      <c r="G8" s="56"/>
      <c r="H8" s="56"/>
      <c r="I8" s="56"/>
      <c r="J8" s="56"/>
      <c r="K8" s="56"/>
      <c r="L8" s="56"/>
      <c r="O8" s="15"/>
      <c r="P8" s="15"/>
    </row>
    <row r="9" spans="1:16" ht="42.75" customHeight="1">
      <c r="A9" s="48" t="s">
        <v>4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50"/>
      <c r="O9" s="15"/>
      <c r="P9" s="15"/>
    </row>
    <row r="10" spans="1:16" ht="25.5" customHeight="1">
      <c r="A10" s="36" t="s">
        <v>5</v>
      </c>
      <c r="B10" s="30" t="s">
        <v>6</v>
      </c>
      <c r="C10" s="31"/>
      <c r="D10" s="36" t="s">
        <v>7</v>
      </c>
      <c r="E10" s="38" t="s">
        <v>8</v>
      </c>
      <c r="F10" s="9" t="s">
        <v>9</v>
      </c>
      <c r="G10" s="9" t="s">
        <v>10</v>
      </c>
      <c r="H10" s="9" t="s">
        <v>11</v>
      </c>
      <c r="I10" s="28" t="s">
        <v>12</v>
      </c>
      <c r="J10" s="53" t="s">
        <v>13</v>
      </c>
      <c r="K10" s="53" t="s">
        <v>14</v>
      </c>
      <c r="L10" s="45" t="s">
        <v>15</v>
      </c>
      <c r="O10" s="15"/>
      <c r="P10" s="15"/>
    </row>
    <row r="11" spans="1:16" ht="40.5" customHeight="1">
      <c r="A11" s="37"/>
      <c r="B11" s="32"/>
      <c r="C11" s="33"/>
      <c r="D11" s="37"/>
      <c r="E11" s="39"/>
      <c r="F11" s="9" t="s">
        <v>16</v>
      </c>
      <c r="G11" s="9" t="s">
        <v>16</v>
      </c>
      <c r="H11" s="9" t="s">
        <v>16</v>
      </c>
      <c r="I11" s="29"/>
      <c r="J11" s="54"/>
      <c r="K11" s="54"/>
      <c r="L11" s="46"/>
      <c r="O11" s="15"/>
      <c r="P11" s="15"/>
    </row>
    <row r="12" spans="1:16" s="22" customFormat="1" ht="30" customHeight="1">
      <c r="A12" s="17">
        <v>1</v>
      </c>
      <c r="B12" s="34" t="s">
        <v>25</v>
      </c>
      <c r="C12" s="35"/>
      <c r="D12" s="17" t="s">
        <v>21</v>
      </c>
      <c r="E12" s="23">
        <v>2</v>
      </c>
      <c r="F12" s="18">
        <v>23399</v>
      </c>
      <c r="G12" s="18">
        <v>29000</v>
      </c>
      <c r="H12" s="18">
        <v>37343</v>
      </c>
      <c r="I12" s="18">
        <f>(F12+G12+H12)/3</f>
        <v>29914</v>
      </c>
      <c r="J12" s="18">
        <f>SQRT(((F12-I12)^2+(G12-I12)^2+(H12-I12)^2)/2)</f>
        <v>7016.7892229993631</v>
      </c>
      <c r="K12" s="18">
        <f>J12/I12*100</f>
        <v>23.456539489868835</v>
      </c>
      <c r="L12" s="24">
        <f>I12*E12</f>
        <v>59828</v>
      </c>
      <c r="M12" s="19"/>
      <c r="N12" s="20"/>
      <c r="O12" s="20"/>
      <c r="P12" s="21"/>
    </row>
    <row r="13" spans="1:16" ht="15.7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10" t="s">
        <v>17</v>
      </c>
      <c r="L13" s="25">
        <f>SUM(L12:L12)</f>
        <v>59828</v>
      </c>
      <c r="M13" s="13"/>
      <c r="O13" s="15"/>
      <c r="P13" s="15"/>
    </row>
    <row r="14" spans="1:16" ht="98.25" customHeight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4"/>
      <c r="O14" s="15"/>
      <c r="P14" s="15"/>
    </row>
    <row r="15" spans="1:16" ht="1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O15" s="15"/>
      <c r="P15" s="15"/>
    </row>
    <row r="16" spans="1:16">
      <c r="A16" s="40" t="s">
        <v>26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O16" s="15"/>
      <c r="P16" s="15"/>
    </row>
    <row r="17" spans="1:16" ht="37.5" customHeight="1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15"/>
      <c r="P17" s="15"/>
    </row>
    <row r="18" spans="1:16" ht="35.25" customHeight="1" thickBot="1">
      <c r="A18" s="26" t="s">
        <v>23</v>
      </c>
      <c r="B18" s="26"/>
      <c r="C18" s="26"/>
      <c r="D18" s="26"/>
      <c r="E18" s="16" t="s">
        <v>19</v>
      </c>
      <c r="F18" s="26" t="s">
        <v>24</v>
      </c>
      <c r="G18" s="26"/>
      <c r="H18" s="11" t="s">
        <v>19</v>
      </c>
      <c r="I18"/>
      <c r="J18"/>
      <c r="K18"/>
      <c r="L18"/>
      <c r="O18" s="15"/>
      <c r="P18" s="15"/>
    </row>
    <row r="19" spans="1:16" ht="31.5" customHeight="1">
      <c r="A19" s="27" t="s">
        <v>18</v>
      </c>
      <c r="B19" s="27"/>
      <c r="C19" s="27" t="s">
        <v>20</v>
      </c>
      <c r="D19" s="27"/>
      <c r="E19" s="27"/>
      <c r="F19" s="27"/>
      <c r="G19" s="27"/>
      <c r="H19" s="27"/>
      <c r="I19"/>
      <c r="J19"/>
      <c r="K19"/>
      <c r="L19"/>
      <c r="O19" s="15"/>
      <c r="P19" s="15"/>
    </row>
    <row r="20" spans="1:16" ht="21" customHeight="1">
      <c r="A20" s="2"/>
      <c r="B20" s="2"/>
      <c r="H20" s="6"/>
      <c r="I20" s="6"/>
      <c r="J20" s="3"/>
      <c r="K20" s="3"/>
      <c r="L20" s="3"/>
      <c r="O20" s="15"/>
      <c r="P20" s="15"/>
    </row>
    <row r="21" spans="1:16">
      <c r="A21" s="2"/>
      <c r="B21" s="2"/>
      <c r="H21" s="6"/>
      <c r="I21" s="6"/>
      <c r="J21" s="3"/>
      <c r="K21" s="3"/>
      <c r="L21" s="3"/>
      <c r="O21" s="15"/>
      <c r="P21" s="15"/>
    </row>
    <row r="22" spans="1:16">
      <c r="A22" s="2"/>
      <c r="B22" s="2"/>
      <c r="H22" s="6"/>
      <c r="I22" s="6"/>
      <c r="J22" s="3"/>
      <c r="K22" s="3"/>
      <c r="L22" s="3"/>
      <c r="O22" s="15"/>
      <c r="P22" s="15"/>
    </row>
    <row r="23" spans="1:16">
      <c r="A23" s="2"/>
      <c r="B23" s="2"/>
      <c r="H23" s="6"/>
      <c r="I23" s="6"/>
      <c r="J23" s="3"/>
      <c r="K23" s="3"/>
      <c r="L23" s="3"/>
      <c r="O23" s="15"/>
      <c r="P23" s="15"/>
    </row>
    <row r="24" spans="1:16">
      <c r="A24" s="2"/>
      <c r="B24" s="2"/>
      <c r="H24" s="6"/>
      <c r="I24" s="6"/>
      <c r="J24" s="3"/>
      <c r="K24" s="3"/>
      <c r="L24" s="3"/>
      <c r="O24" s="15"/>
      <c r="P24" s="15"/>
    </row>
    <row r="25" spans="1:16">
      <c r="A25" s="2"/>
      <c r="B25" s="2"/>
      <c r="H25" s="6"/>
      <c r="I25" s="6"/>
      <c r="J25" s="3"/>
      <c r="K25" s="3"/>
      <c r="L25" s="3"/>
      <c r="O25" s="15"/>
      <c r="P25" s="15"/>
    </row>
    <row r="26" spans="1:16">
      <c r="A26" s="2"/>
      <c r="B26" s="2"/>
      <c r="H26" s="6"/>
      <c r="I26" s="6"/>
      <c r="J26" s="3"/>
      <c r="K26" s="3"/>
      <c r="L26" s="3"/>
      <c r="O26" s="15"/>
      <c r="P26" s="15"/>
    </row>
    <row r="27" spans="1:16">
      <c r="A27" s="2"/>
      <c r="B27" s="2"/>
      <c r="H27" s="6"/>
      <c r="I27" s="6"/>
      <c r="J27" s="3"/>
      <c r="K27" s="3"/>
      <c r="L27" s="3"/>
      <c r="O27" s="15"/>
      <c r="P27" s="15"/>
    </row>
    <row r="28" spans="1:16">
      <c r="A28" s="2"/>
      <c r="B28" s="2"/>
      <c r="H28" s="6"/>
      <c r="I28" s="6"/>
      <c r="J28" s="3"/>
      <c r="K28" s="3"/>
      <c r="L28" s="3"/>
      <c r="O28" s="15"/>
      <c r="P28" s="15"/>
    </row>
    <row r="29" spans="1:16">
      <c r="A29" s="2"/>
      <c r="B29" s="2"/>
      <c r="H29" s="6"/>
      <c r="I29" s="6"/>
      <c r="J29" s="3"/>
      <c r="K29" s="3"/>
      <c r="L29" s="3"/>
      <c r="O29" s="15"/>
      <c r="P29" s="15"/>
    </row>
    <row r="30" spans="1:16">
      <c r="A30" s="2"/>
      <c r="B30" s="2"/>
      <c r="H30" s="6"/>
      <c r="I30" s="6"/>
      <c r="J30" s="3"/>
      <c r="K30" s="3"/>
      <c r="L30" s="3"/>
      <c r="O30" s="15"/>
      <c r="P30" s="15"/>
    </row>
    <row r="31" spans="1:16">
      <c r="A31" s="2"/>
      <c r="B31" s="2"/>
      <c r="J31" s="3"/>
      <c r="K31" s="3"/>
      <c r="L31" s="3"/>
      <c r="O31" s="15"/>
      <c r="P31" s="15"/>
    </row>
    <row r="32" spans="1:16">
      <c r="A32" s="1"/>
      <c r="B32" s="1"/>
      <c r="C32" s="1"/>
      <c r="D32" s="1"/>
      <c r="E32" s="1"/>
      <c r="F32" s="3"/>
      <c r="G32" s="3"/>
      <c r="H32" s="7"/>
      <c r="I32" s="7"/>
      <c r="J32" s="3"/>
      <c r="K32" s="3"/>
      <c r="L32" s="3"/>
      <c r="O32" s="15"/>
      <c r="P32" s="15"/>
    </row>
    <row r="33" spans="1:16">
      <c r="A33" s="1"/>
      <c r="B33" s="1"/>
      <c r="C33" s="1"/>
      <c r="D33" s="1"/>
      <c r="E33" s="1"/>
      <c r="F33" s="3"/>
      <c r="G33" s="3"/>
      <c r="H33" s="7"/>
      <c r="I33" s="7"/>
      <c r="J33" s="3"/>
      <c r="K33" s="3"/>
      <c r="L33" s="3"/>
      <c r="O33" s="15"/>
      <c r="P33" s="15"/>
    </row>
    <row r="34" spans="1:16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L34" s="3"/>
      <c r="O34" s="15"/>
      <c r="P34" s="15"/>
    </row>
    <row r="35" spans="1:16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L35" s="3"/>
      <c r="O35" s="15"/>
      <c r="P35" s="15"/>
    </row>
    <row r="36" spans="1:16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5"/>
      <c r="P36" s="15"/>
    </row>
    <row r="37" spans="1:16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5"/>
      <c r="P37" s="15"/>
    </row>
    <row r="38" spans="1:16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5"/>
      <c r="P38" s="15"/>
    </row>
    <row r="39" spans="1:16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5"/>
      <c r="P39" s="15"/>
    </row>
    <row r="40" spans="1:16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5"/>
      <c r="P40" s="15"/>
    </row>
    <row r="41" spans="1:16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5"/>
      <c r="P41" s="15"/>
    </row>
    <row r="42" spans="1:16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5"/>
      <c r="P42" s="15"/>
    </row>
    <row r="43" spans="1:16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5"/>
      <c r="P43" s="15"/>
    </row>
    <row r="44" spans="1:16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5"/>
      <c r="P44" s="15"/>
    </row>
    <row r="45" spans="1:16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5"/>
      <c r="P45" s="15"/>
    </row>
    <row r="46" spans="1:16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5"/>
      <c r="P46" s="15"/>
    </row>
    <row r="47" spans="1:16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5"/>
      <c r="P47" s="15"/>
    </row>
    <row r="48" spans="1:16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5"/>
      <c r="P48" s="15"/>
    </row>
    <row r="49" spans="1:16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5"/>
      <c r="P49" s="15"/>
    </row>
    <row r="50" spans="1:16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5"/>
      <c r="P50" s="15"/>
    </row>
    <row r="51" spans="1:16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5"/>
      <c r="P51" s="15"/>
    </row>
    <row r="52" spans="1:16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5"/>
      <c r="P52" s="15"/>
    </row>
    <row r="53" spans="1:16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5"/>
      <c r="P53" s="15"/>
    </row>
    <row r="54" spans="1:16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5"/>
      <c r="P54" s="15"/>
    </row>
    <row r="55" spans="1:16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5"/>
      <c r="P55" s="15"/>
    </row>
    <row r="56" spans="1:16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5"/>
      <c r="P56" s="15"/>
    </row>
    <row r="57" spans="1:16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5"/>
      <c r="P57" s="15"/>
    </row>
    <row r="58" spans="1:16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5"/>
      <c r="P58" s="15"/>
    </row>
    <row r="59" spans="1:16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5"/>
      <c r="P59" s="15"/>
    </row>
    <row r="60" spans="1:16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5"/>
      <c r="P60" s="15"/>
    </row>
    <row r="61" spans="1:16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5"/>
      <c r="P61" s="15"/>
    </row>
    <row r="62" spans="1:16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5"/>
      <c r="P62" s="15"/>
    </row>
    <row r="63" spans="1:16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5"/>
      <c r="P63" s="15"/>
    </row>
    <row r="64" spans="1:16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5"/>
      <c r="P64" s="15"/>
    </row>
    <row r="65" spans="1:16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5"/>
      <c r="P65" s="15"/>
    </row>
    <row r="66" spans="1:16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5"/>
      <c r="P66" s="15"/>
    </row>
    <row r="67" spans="1:16">
      <c r="O67" s="15"/>
      <c r="P67" s="15"/>
    </row>
    <row r="68" spans="1:16">
      <c r="O68" s="15"/>
      <c r="P68" s="15"/>
    </row>
    <row r="69" spans="1:16">
      <c r="O69" s="15"/>
      <c r="P69" s="15"/>
    </row>
  </sheetData>
  <mergeCells count="25">
    <mergeCell ref="A9:L9"/>
    <mergeCell ref="D10:D11"/>
    <mergeCell ref="A3:L3"/>
    <mergeCell ref="A5:L5"/>
    <mergeCell ref="J10:J11"/>
    <mergeCell ref="K10:K11"/>
    <mergeCell ref="A7:B7"/>
    <mergeCell ref="A8:B8"/>
    <mergeCell ref="C7:L7"/>
    <mergeCell ref="C8:L8"/>
    <mergeCell ref="A18:B18"/>
    <mergeCell ref="A19:B19"/>
    <mergeCell ref="I10:I11"/>
    <mergeCell ref="C19:H19"/>
    <mergeCell ref="C18:D18"/>
    <mergeCell ref="B10:C11"/>
    <mergeCell ref="B12:C12"/>
    <mergeCell ref="A10:A11"/>
    <mergeCell ref="E10:E11"/>
    <mergeCell ref="A16:L16"/>
    <mergeCell ref="A15:L15"/>
    <mergeCell ref="A14:L14"/>
    <mergeCell ref="L10:L11"/>
    <mergeCell ref="A13:J13"/>
    <mergeCell ref="F18:G18"/>
  </mergeCells>
  <phoneticPr fontId="11" type="noConversion"/>
  <pageMargins left="0.23622047244094491" right="0.23622047244094491" top="4.5289855072463768E-2" bottom="0.20833333333333334" header="0.31496062992125984" footer="0.31496062992125984"/>
  <pageSetup paperSize="9" scale="1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 customHeight="1"/>
  <sheetData/>
  <phoneticPr fontId="11" type="noConversion"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Персис</dc:creator>
  <cp:lastModifiedBy>Depo</cp:lastModifiedBy>
  <cp:lastPrinted>2024-02-05T11:48:22Z</cp:lastPrinted>
  <dcterms:created xsi:type="dcterms:W3CDTF">2016-04-26T07:17:39Z</dcterms:created>
  <dcterms:modified xsi:type="dcterms:W3CDTF">2026-09-02T06:35:00Z</dcterms:modified>
</cp:coreProperties>
</file>