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\Desktop\Колледж СПОРТ\перспектива_мед сопровождение\"/>
    </mc:Choice>
  </mc:AlternateContent>
  <bookViews>
    <workbookView xWindow="0" yWindow="0" windowWidth="19200" windowHeight="10995"/>
  </bookViews>
  <sheets>
    <sheet name="Обосн для ЗК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G7" i="4"/>
  <c r="F7" i="4"/>
  <c r="D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<sst xmlns="http://schemas.openxmlformats.org/spreadsheetml/2006/main" count="22" uniqueCount="22">
  <si>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</si>
  <si>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</si>
  <si>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</si>
  <si>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</si>
  <si>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</si>
  <si>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</si>
  <si>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</si>
  <si>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</si>
  <si>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</si>
  <si>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</si>
  <si>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</si>
  <si>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</si>
  <si>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</si>
  <si>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</si>
  <si>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</si>
  <si>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</si>
  <si>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</si>
  <si>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</si>
  <si>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r>
      <rPr>
        <i/>
        <sz val="12"/>
        <rFont val="Times New Roman"/>
        <family val="1"/>
        <charset val="204"/>
      </rPr>
      <t xml:space="preserve">Предмет договора: </t>
    </r>
    <r>
      <rPr>
        <sz val="12"/>
        <rFont val="Times New Roman"/>
        <family val="1"/>
        <charset val="204"/>
      </rPr>
      <t xml:space="preserve">  Оказание услуг по медицинскому обеспечению вступительных испытаний</t>
    </r>
  </si>
  <si>
    <t>Услуга по медицинскому обеспечению вступительных испытаний</t>
  </si>
  <si>
    <t>час</t>
  </si>
  <si>
    <t>86.90.19.190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</si>
</sst>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6"/>
      <color rgb="FF334059"/>
      <name val="Roboto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/>
    <xf numFmtId="0" fontId="14" fillId="0" borderId="0" xfId="1"/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J15" sqref="J15"/>
    </sheetView>
  </sheetViews>
  <sheetFormatPr defaultColWidth="9.1328125" defaultRowHeight="13.15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4" ht="10.5" customHeight="1">
      <c r="J1" s="23"/>
      <c r="K1" s="23"/>
    </row>
    <row r="2" spans="1:14" ht="15">
      <c r="B2" s="31" t="s">
        <v>16</v>
      </c>
      <c r="C2" s="31"/>
      <c r="D2" s="31"/>
      <c r="E2" s="31"/>
      <c r="F2" s="31"/>
      <c r="G2" s="31"/>
      <c r="H2" s="31"/>
      <c r="I2" s="31"/>
      <c r="J2" s="31"/>
      <c r="K2" s="31"/>
    </row>
    <row r="3" spans="1:14" ht="15.75" customHeight="1">
      <c r="B3" s="43" t="s">
        <v>18</v>
      </c>
      <c r="C3" s="43"/>
      <c r="D3" s="43"/>
      <c r="E3" s="43"/>
      <c r="F3" s="43"/>
      <c r="G3" s="43"/>
      <c r="H3" s="43"/>
      <c r="I3" s="43"/>
      <c r="J3" s="43"/>
      <c r="K3" s="43"/>
    </row>
    <row r="4" spans="1:14" ht="50.25" customHeight="1">
      <c r="A4" s="32" t="s">
        <v>6</v>
      </c>
      <c r="B4" s="34" t="s">
        <v>0</v>
      </c>
      <c r="C4" s="36" t="s">
        <v>5</v>
      </c>
      <c r="D4" s="35" t="s">
        <v>1</v>
      </c>
      <c r="E4" s="35" t="s">
        <v>7</v>
      </c>
      <c r="F4" s="39" t="s">
        <v>2</v>
      </c>
      <c r="G4" s="40"/>
      <c r="H4" s="41"/>
      <c r="I4" s="42" t="s">
        <v>8</v>
      </c>
      <c r="J4" s="42"/>
      <c r="K4" s="42"/>
    </row>
    <row r="5" spans="1:14" ht="159" customHeight="1">
      <c r="A5" s="33"/>
      <c r="B5" s="35"/>
      <c r="C5" s="37"/>
      <c r="D5" s="38"/>
      <c r="E5" s="38"/>
      <c r="F5" s="1" t="s">
        <v>12</v>
      </c>
      <c r="G5" s="1" t="s">
        <v>13</v>
      </c>
      <c r="H5" s="1" t="s">
        <v>14</v>
      </c>
      <c r="I5" s="16" t="s">
        <v>3</v>
      </c>
      <c r="J5" s="16" t="s">
        <v>4</v>
      </c>
      <c r="K5" s="5" t="s">
        <v>10</v>
      </c>
      <c r="N5" s="6"/>
    </row>
    <row r="6" spans="1:14" ht="27.75">
      <c r="A6" s="15" t="s">
        <v>21</v>
      </c>
      <c r="B6" s="18">
        <v>1</v>
      </c>
      <c r="C6" s="20" t="s">
        <v>19</v>
      </c>
      <c r="D6" s="19" t="s">
        <v>20</v>
      </c>
      <c r="E6" s="17">
        <v>7</v>
      </c>
      <c r="F6" s="17">
        <v>3150</v>
      </c>
      <c r="G6" s="17">
        <v>4953</v>
      </c>
      <c r="H6" s="17">
        <v>62</v>
      </c>
      <c r="I6" s="17">
        <v>2721.67</v>
      </c>
      <c r="J6" s="15">
        <v>2473.4699999999998</v>
      </c>
      <c r="K6" s="8">
        <v>90.880736389999996</v>
      </c>
      <c r="N6" s="6"/>
    </row>
    <row r="7" spans="1:14" s="9" customFormat="1">
      <c r="A7" s="24" t="s">
        <v>15</v>
      </c>
      <c r="B7" s="25"/>
      <c r="C7" s="26"/>
      <c r="D7" s="25"/>
      <c r="E7" s="27"/>
      <c r="F7" s="7">
        <f>F6*E6</f>
        <v>22050</v>
      </c>
      <c r="G7" s="7">
        <f>G6*E6</f>
        <v>34671</v>
      </c>
      <c r="H7" s="7">
        <f>H6*E6</f>
        <v>434</v>
      </c>
      <c r="I7" s="17"/>
      <c r="J7" s="15"/>
      <c r="K7" s="8"/>
    </row>
    <row r="8" spans="1:14" s="10" customFormat="1" ht="15">
      <c r="B8" s="3"/>
      <c r="C8" s="3"/>
      <c r="D8" s="3"/>
      <c r="E8" s="3"/>
      <c r="F8" s="3"/>
      <c r="G8" s="3"/>
      <c r="H8" s="3"/>
      <c r="I8" s="11"/>
      <c r="K8" s="11"/>
    </row>
    <row r="9" spans="1:14" ht="52.9" customHeight="1">
      <c r="A9" s="28" t="s">
        <v>17</v>
      </c>
      <c r="B9" s="28"/>
      <c r="C9" s="28"/>
      <c r="D9" s="29">
        <f>F7</f>
        <v>22050</v>
      </c>
      <c r="E9" s="30"/>
      <c r="F9" s="14" t="s">
        <v>11</v>
      </c>
      <c r="G9" s="4"/>
      <c r="H9" s="4"/>
    </row>
    <row r="10" spans="1:14" ht="13.9">
      <c r="C10" s="12"/>
    </row>
    <row r="12" spans="1:14">
      <c r="A12" s="13" t="s">
        <v>9</v>
      </c>
    </row>
    <row r="16" spans="1:14">
      <c r="C16" s="21"/>
    </row>
    <row r="19" spans="3:3" ht="14.25">
      <c r="C19" s="22"/>
    </row>
  </sheetData>
  <mergeCells count="13">
    <mergeCell ref="J1:K1"/>
    <mergeCell ref="A7:E7"/>
    <mergeCell ref="A9:C9"/>
    <mergeCell ref="D9:E9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 для ЗК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2026-06-02T05:02:15Z</dcterms:modified>
</cp:coreProperties>
</file>