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/>
  <c r="O20"/>
  <c r="O18"/>
  <c r="O16"/>
  <c r="N20"/>
  <c r="N18"/>
  <c r="N16"/>
</calcChain>
</file>

<file path=xl/sharedStrings.xml><?xml version="1.0" encoding="utf-8"?>
<sst xmlns="http://schemas.openxmlformats.org/spreadsheetml/2006/main" count="71" uniqueCount="33">
  <si>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</si>
  <si>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</si>
  <si>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</si>
  <si>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</si>
  <si>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</si>
  <si>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</si>
  <si>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</si>
  <si>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</si>
  <si>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</si>
  <si>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</si>
  <si>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</si>
  <si>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</si>
  <si>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</si>
  <si>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</si>
  <si>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</si>
  <si>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</si>
  <si>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</si>
  <si>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</si>
  <si>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</si>
  <si>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</si>
  <si>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</si>
  <si>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</si>
  <si>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</si>
  <si>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Шкаф с распашными дверями</t>
  </si>
  <si>
    <t>Шкаф-купе</t>
  </si>
  <si>
    <t>Тумба</t>
  </si>
  <si>
    <t>1</t>
  </si>
  <si>
    <t>Дата подготовки обоснования НМЦК: 03.07.2026</t>
  </si>
  <si>
    <t>шт</t>
  </si>
  <si>
    <t>31.01.12.130</t>
  </si>
  <si>
    <t>31.01.12.150</t>
  </si>
  <si>
    <t>Минимальная цена (руб.)</t>
  </si>
  <si>
    <t>На основании проведённого анализа рынка и расчётов, НМЦК составляет: 90090,00 рублей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</si>
</sst>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4" fontId="6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291822"/>
          <a:ext cx="9807625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zoomScale="80" zoomScaleNormal="80" workbookViewId="0">
      <selection activeCell="G27" sqref="G27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9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30" customHeight="1"/>
    <row r="4" spans="1:16" ht="39.950000000000003" customHeight="1">
      <c r="A4" s="40" t="s">
        <v>0</v>
      </c>
      <c r="B4" s="40"/>
      <c r="C4" s="2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1" t="s">
        <v>9</v>
      </c>
      <c r="B6" s="41"/>
      <c r="C6" s="1"/>
      <c r="D6" s="41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2" t="s">
        <v>11</v>
      </c>
      <c r="B8" s="42"/>
      <c r="C8" s="3"/>
      <c r="D8" s="3"/>
      <c r="E8" s="6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140.1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3"/>
      <c r="J11" s="44"/>
      <c r="K11" s="45" t="s">
        <v>19</v>
      </c>
      <c r="L11" s="14"/>
      <c r="M11" s="14"/>
      <c r="N11" s="13"/>
      <c r="O11" s="13"/>
      <c r="P11" s="6"/>
    </row>
    <row r="12" spans="1:16" ht="20.100000000000001" customHeight="1">
      <c r="A12" s="52" t="s">
        <v>1</v>
      </c>
      <c r="B12" s="48" t="s">
        <v>5</v>
      </c>
      <c r="C12" s="49"/>
      <c r="D12" s="49"/>
      <c r="E12" s="60"/>
      <c r="F12" s="46" t="s">
        <v>2</v>
      </c>
      <c r="G12" s="46" t="s">
        <v>3</v>
      </c>
      <c r="H12" s="46" t="s">
        <v>4</v>
      </c>
      <c r="I12" s="57" t="s">
        <v>13</v>
      </c>
      <c r="J12" s="58"/>
      <c r="K12" s="59" t="s">
        <v>19</v>
      </c>
      <c r="L12" s="54" t="s">
        <v>10</v>
      </c>
      <c r="M12" s="48" t="s">
        <v>8</v>
      </c>
      <c r="N12" s="54" t="s">
        <v>31</v>
      </c>
      <c r="O12" s="46" t="s">
        <v>14</v>
      </c>
      <c r="P12" s="6"/>
    </row>
    <row r="13" spans="1:16" ht="2.1" customHeight="1">
      <c r="A13" s="52"/>
      <c r="B13" s="48"/>
      <c r="C13" s="49"/>
      <c r="D13" s="49"/>
      <c r="E13" s="60"/>
      <c r="F13" s="46"/>
      <c r="G13" s="46"/>
      <c r="H13" s="46"/>
      <c r="I13" s="13"/>
      <c r="J13" s="13"/>
      <c r="K13" s="13" t="s">
        <v>19</v>
      </c>
      <c r="L13" s="56"/>
      <c r="M13" s="48"/>
      <c r="N13" s="54"/>
      <c r="O13" s="46"/>
      <c r="P13" s="6"/>
    </row>
    <row r="14" spans="1:16" ht="20.100000000000001" customHeight="1">
      <c r="A14" s="53"/>
      <c r="B14" s="50"/>
      <c r="C14" s="51"/>
      <c r="D14" s="51"/>
      <c r="E14" s="60"/>
      <c r="F14" s="47"/>
      <c r="G14" s="47"/>
      <c r="H14" s="47"/>
      <c r="I14" s="8" t="s">
        <v>20</v>
      </c>
      <c r="J14" s="5" t="s">
        <v>21</v>
      </c>
      <c r="K14" s="24" t="s">
        <v>22</v>
      </c>
      <c r="L14" s="55"/>
      <c r="M14" s="50"/>
      <c r="N14" s="55"/>
      <c r="O14" s="47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19</v>
      </c>
      <c r="L15" s="14"/>
      <c r="M15" s="16"/>
      <c r="N15" s="16"/>
      <c r="O15" s="20"/>
      <c r="P15" s="6"/>
    </row>
    <row r="16" spans="1:16" ht="39.950000000000003" customHeight="1">
      <c r="A16" s="29">
        <v>1</v>
      </c>
      <c r="B16" s="50" t="s">
        <v>23</v>
      </c>
      <c r="C16" s="51"/>
      <c r="D16" s="51"/>
      <c r="E16" s="34" t="s">
        <v>19</v>
      </c>
      <c r="F16" s="35" t="s">
        <v>29</v>
      </c>
      <c r="G16" s="35" t="s">
        <v>28</v>
      </c>
      <c r="H16" s="4" t="s">
        <v>26</v>
      </c>
      <c r="I16" s="17">
        <v>30990</v>
      </c>
      <c r="J16" s="17">
        <v>32100</v>
      </c>
      <c r="K16" s="17">
        <v>33280</v>
      </c>
      <c r="L16" s="4">
        <v>1145.1783</v>
      </c>
      <c r="M16" s="4">
        <v>3.56</v>
      </c>
      <c r="N16" s="17">
        <f>I16</f>
        <v>30990</v>
      </c>
      <c r="O16" s="17">
        <f>N16</f>
        <v>30990</v>
      </c>
      <c r="P16" s="6"/>
    </row>
    <row r="17" spans="1:16" ht="5.0999999999999996" customHeight="1">
      <c r="A17" s="33" t="s">
        <v>19</v>
      </c>
      <c r="B17" s="62" t="s">
        <v>19</v>
      </c>
      <c r="C17" s="63"/>
      <c r="D17" s="63"/>
      <c r="E17" s="20" t="s">
        <v>19</v>
      </c>
      <c r="F17" s="13" t="s">
        <v>19</v>
      </c>
      <c r="G17" s="20" t="s">
        <v>19</v>
      </c>
      <c r="H17" s="20" t="s">
        <v>19</v>
      </c>
      <c r="I17" s="16" t="s">
        <v>19</v>
      </c>
      <c r="J17" s="14" t="s">
        <v>19</v>
      </c>
      <c r="K17" s="30" t="s">
        <v>19</v>
      </c>
      <c r="L17" s="14" t="s">
        <v>19</v>
      </c>
      <c r="M17" s="16" t="s">
        <v>19</v>
      </c>
      <c r="N17" s="16" t="s">
        <v>19</v>
      </c>
      <c r="O17" s="20" t="s">
        <v>19</v>
      </c>
    </row>
    <row r="18" spans="1:16" ht="39.950000000000003" customHeight="1">
      <c r="A18" s="29">
        <v>2</v>
      </c>
      <c r="B18" s="50" t="s">
        <v>24</v>
      </c>
      <c r="C18" s="51"/>
      <c r="D18" s="51"/>
      <c r="E18" s="34" t="s">
        <v>19</v>
      </c>
      <c r="F18" s="35" t="s">
        <v>29</v>
      </c>
      <c r="G18" s="35" t="s">
        <v>28</v>
      </c>
      <c r="H18" s="4" t="s">
        <v>26</v>
      </c>
      <c r="I18" s="17">
        <v>49200</v>
      </c>
      <c r="J18" s="17">
        <v>51800</v>
      </c>
      <c r="K18" s="17">
        <v>52200</v>
      </c>
      <c r="L18" s="4">
        <v>1628.9056</v>
      </c>
      <c r="M18" s="4">
        <v>3.19</v>
      </c>
      <c r="N18" s="17">
        <f>I18</f>
        <v>49200</v>
      </c>
      <c r="O18" s="17">
        <f>N18</f>
        <v>49200</v>
      </c>
    </row>
    <row r="19" spans="1:16" ht="5.0999999999999996" customHeight="1">
      <c r="A19" s="33" t="s">
        <v>19</v>
      </c>
      <c r="B19" s="62" t="s">
        <v>19</v>
      </c>
      <c r="C19" s="63"/>
      <c r="D19" s="63"/>
      <c r="E19" s="20" t="s">
        <v>19</v>
      </c>
      <c r="F19" s="13" t="s">
        <v>19</v>
      </c>
      <c r="G19" s="20" t="s">
        <v>19</v>
      </c>
      <c r="H19" s="20" t="s">
        <v>19</v>
      </c>
      <c r="I19" s="16" t="s">
        <v>19</v>
      </c>
      <c r="J19" s="14" t="s">
        <v>19</v>
      </c>
      <c r="K19" s="30" t="s">
        <v>19</v>
      </c>
      <c r="L19" s="14" t="s">
        <v>19</v>
      </c>
      <c r="M19" s="16" t="s">
        <v>19</v>
      </c>
      <c r="N19" s="16" t="s">
        <v>19</v>
      </c>
      <c r="O19" s="20" t="s">
        <v>19</v>
      </c>
    </row>
    <row r="20" spans="1:16" ht="39.950000000000003" customHeight="1">
      <c r="A20" s="29">
        <v>3</v>
      </c>
      <c r="B20" s="50" t="s">
        <v>25</v>
      </c>
      <c r="C20" s="51"/>
      <c r="D20" s="51"/>
      <c r="E20" s="34" t="s">
        <v>19</v>
      </c>
      <c r="F20" s="35" t="s">
        <v>30</v>
      </c>
      <c r="G20" s="35" t="s">
        <v>28</v>
      </c>
      <c r="H20" s="4" t="s">
        <v>26</v>
      </c>
      <c r="I20" s="17">
        <v>9900</v>
      </c>
      <c r="J20" s="17">
        <v>10680</v>
      </c>
      <c r="K20" s="17">
        <v>11600</v>
      </c>
      <c r="L20" s="4">
        <v>850.96019999999999</v>
      </c>
      <c r="M20" s="4">
        <v>7.93</v>
      </c>
      <c r="N20" s="17">
        <f>I20</f>
        <v>9900</v>
      </c>
      <c r="O20" s="17">
        <f>N20</f>
        <v>9900</v>
      </c>
    </row>
    <row r="21" spans="1:16" ht="5.0999999999999996" customHeight="1">
      <c r="A21" s="18"/>
      <c r="B21" s="7"/>
      <c r="C21" s="7"/>
      <c r="D21" s="7"/>
      <c r="E21" s="31"/>
      <c r="F21" s="19"/>
      <c r="G21" s="19"/>
      <c r="H21" s="19"/>
      <c r="I21" s="21"/>
      <c r="J21" s="21"/>
      <c r="K21" s="21"/>
      <c r="L21" s="19"/>
      <c r="M21" s="19"/>
      <c r="N21" s="21"/>
      <c r="O21" s="21"/>
    </row>
    <row r="22" spans="1:16" ht="20.10000000000000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 t="s">
        <v>19</v>
      </c>
      <c r="L22" s="6"/>
      <c r="M22" s="6"/>
      <c r="N22" s="36" t="s">
        <v>15</v>
      </c>
      <c r="O22" s="64">
        <f>O16+O18+O20</f>
        <v>90090</v>
      </c>
    </row>
    <row r="23" spans="1:16" ht="9.9499999999999993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2"/>
      <c r="O23" s="19"/>
    </row>
    <row r="24" spans="1:16" ht="24.75" customHeight="1">
      <c r="A24" s="61" t="s">
        <v>32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P24" s="6"/>
    </row>
    <row r="25" spans="1:16" ht="20.100000000000001" customHeight="1">
      <c r="G25" s="6"/>
      <c r="H25" s="6"/>
      <c r="I25" s="6"/>
      <c r="J25" s="6"/>
      <c r="K25" s="6"/>
      <c r="L25" s="6"/>
      <c r="M25" s="6"/>
      <c r="N25" s="6"/>
      <c r="O25" s="6"/>
    </row>
    <row r="26" spans="1:16" ht="15" customHeight="1">
      <c r="A26" s="40" t="s">
        <v>27</v>
      </c>
      <c r="B26" s="40"/>
      <c r="C26" s="40"/>
      <c r="D26" s="40"/>
      <c r="E26" s="40"/>
      <c r="F26" s="40"/>
      <c r="G26" s="40"/>
      <c r="H26" s="6"/>
      <c r="I26" s="6"/>
      <c r="J26" s="6"/>
      <c r="K26" s="6"/>
      <c r="L26" s="6"/>
      <c r="M26" s="6"/>
      <c r="N26" s="6"/>
      <c r="O26" s="6"/>
    </row>
    <row r="27" spans="1:16" ht="39.950000000000003" customHeight="1">
      <c r="H27" s="6"/>
      <c r="I27" s="6"/>
      <c r="J27" s="6"/>
      <c r="K27" s="6"/>
      <c r="L27" s="6"/>
      <c r="M27" s="6"/>
      <c r="N27" s="6"/>
      <c r="O27" s="6"/>
    </row>
    <row r="28" spans="1:16" ht="15.75" customHeight="1">
      <c r="A28" s="38" t="s">
        <v>16</v>
      </c>
      <c r="B28" s="38"/>
      <c r="C28" s="38"/>
      <c r="D28" s="38"/>
      <c r="E28" s="38"/>
      <c r="F28" s="38"/>
      <c r="G28" s="38"/>
      <c r="H28" s="6"/>
      <c r="I28" s="6"/>
      <c r="J28" s="6"/>
      <c r="K28" s="6"/>
      <c r="L28" s="6"/>
      <c r="M28" s="6"/>
      <c r="N28" s="6"/>
      <c r="O28" s="6"/>
    </row>
    <row r="29" spans="1:16" ht="9.9499999999999993" customHeight="1">
      <c r="A29" s="10"/>
      <c r="B29" s="10"/>
      <c r="C29" s="10"/>
      <c r="D29" s="10"/>
      <c r="E29" s="10"/>
      <c r="F29" s="10"/>
      <c r="G29" s="10"/>
      <c r="H29" s="6"/>
      <c r="I29" s="6"/>
      <c r="J29" s="6"/>
      <c r="K29" s="6"/>
      <c r="L29" s="6"/>
      <c r="M29" s="6"/>
      <c r="N29" s="6"/>
      <c r="O29" s="6"/>
    </row>
    <row r="30" spans="1:16" ht="24.95" customHeight="1">
      <c r="A30" s="28"/>
      <c r="B30" s="28"/>
      <c r="C30" s="28"/>
      <c r="D30" s="28"/>
      <c r="E30" s="28"/>
      <c r="F30" s="28"/>
      <c r="L30" s="6"/>
      <c r="M30" s="6"/>
      <c r="N30" s="6"/>
      <c r="O30" s="6"/>
    </row>
    <row r="31" spans="1:16" ht="15.75" customHeight="1">
      <c r="A31" s="37" t="s">
        <v>6</v>
      </c>
      <c r="B31" s="37"/>
      <c r="C31" s="37"/>
      <c r="D31" s="37"/>
      <c r="E31" s="37"/>
      <c r="F31" s="37"/>
      <c r="G31" s="25"/>
      <c r="L31" s="6"/>
      <c r="M31" s="6"/>
      <c r="N31" s="6"/>
      <c r="O31" s="6"/>
    </row>
    <row r="32" spans="1:16" ht="5.0999999999999996" customHeight="1">
      <c r="B32" s="23"/>
      <c r="C32" s="23"/>
      <c r="D32" s="23"/>
      <c r="E32" s="23"/>
      <c r="F32" s="23"/>
      <c r="G32" s="23"/>
      <c r="L32" s="6"/>
      <c r="M32" s="6"/>
      <c r="N32" s="6"/>
      <c r="O32" s="6"/>
    </row>
    <row r="33" spans="1:15" ht="24.95" customHeight="1">
      <c r="B33" s="26"/>
      <c r="C33" s="27" t="s">
        <v>7</v>
      </c>
      <c r="D33" s="26"/>
      <c r="E33" s="26"/>
      <c r="F33" s="26"/>
      <c r="G33" s="23"/>
      <c r="L33" s="6"/>
      <c r="M33" s="6"/>
      <c r="N33" s="6"/>
      <c r="O33" s="6"/>
    </row>
    <row r="34" spans="1:15" ht="15.75" customHeight="1">
      <c r="A34" s="37" t="s">
        <v>17</v>
      </c>
      <c r="B34" s="37"/>
      <c r="C34" s="37"/>
      <c r="D34" s="37"/>
      <c r="E34" s="37"/>
      <c r="F34" s="37"/>
      <c r="G34" s="25"/>
    </row>
  </sheetData>
  <mergeCells count="30">
    <mergeCell ref="A31:F31"/>
    <mergeCell ref="A34:F34"/>
    <mergeCell ref="A28:G28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A26:G26"/>
    <mergeCell ref="N12:N14"/>
    <mergeCell ref="H12:H14"/>
    <mergeCell ref="L12:L14"/>
    <mergeCell ref="M12:M14"/>
    <mergeCell ref="I12:K12"/>
    <mergeCell ref="E12:E14"/>
    <mergeCell ref="F12:F14"/>
    <mergeCell ref="G12:G14"/>
    <mergeCell ref="A24:M24"/>
    <mergeCell ref="B17:D17"/>
    <mergeCell ref="B18:D18"/>
    <mergeCell ref="B19:D19"/>
    <mergeCell ref="B20:D20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20</cp:lastModifiedBy>
  <cp:lastPrinted>2026-07-03T12:11:43Z</cp:lastPrinted>
  <dcterms:created xsi:type="dcterms:W3CDTF">2025-08-27T13:07:43Z</dcterms:created>
  <dcterms:modified xsi:type="dcterms:W3CDTF">2026-07-03T12:11:45Z</dcterms:modified>
</cp:coreProperties>
</file>