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7" i="1" l="1"/>
  <c r="J11" i="1"/>
  <c r="J12" i="1"/>
  <c r="J8" i="1" l="1"/>
  <c r="J9" i="1"/>
  <c r="J10" i="1"/>
  <c r="J13" i="1" l="1"/>
</calcChain>
</file>

<file path=xl/sharedStrings.xml><?xml version="1.0" encoding="utf-8"?>
<sst xmlns="http://schemas.openxmlformats.org/spreadsheetml/2006/main" count="26" uniqueCount="21">
  <si>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</si>
  <si>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</si>
  <si>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</si>
  <si>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</si>
  <si>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</si>
  <si>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</si>
  <si>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</si>
  <si>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</si>
  <si>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</si>
  <si>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</si>
  <si>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</si>
  <si>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</si>
  <si>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 </t>
  </si>
  <si>
    <t>шт</t>
  </si>
  <si>
    <t>Уайт-спирит 1л</t>
  </si>
  <si>
    <t>Замок 189-4мф-5к врезной для деревянных дверей</t>
  </si>
  <si>
    <t>Сотовый поликарбонат 8*2100*12000мм</t>
  </si>
  <si>
    <t>Цемент в мешках 50кг</t>
  </si>
  <si>
    <t>Краска ПФ-115 серая 1,9 кг</t>
  </si>
  <si>
    <t>На основании проведенного анализа рынка и расчетов, НМЦК составляет:   71 085,00  рублей.</t>
  </si>
  <si>
    <t>Краска водно-дисперсная фасадная белая 15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</si>
</sst>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4"/>
  <sheetViews>
    <sheetView tabSelected="1" workbookViewId="0">
      <selection activeCell="C7" sqref="C7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1.42578125" customWidth="1"/>
    <col min="8" max="8" width="12.140625" customWidth="1"/>
    <col min="9" max="9" width="15.85546875" customWidth="1"/>
    <col min="10" max="10" width="12.85546875" customWidth="1"/>
  </cols>
  <sheetData>
    <row r="2" spans="2:15" ht="40.5" customHeight="1" x14ac:dyDescent="0.25">
      <c r="B2" s="13" t="s">
        <v>9</v>
      </c>
      <c r="C2" s="13"/>
      <c r="D2" s="13"/>
      <c r="E2" s="13"/>
      <c r="F2" s="13"/>
      <c r="G2" s="13"/>
      <c r="H2" s="13"/>
      <c r="I2" s="13"/>
      <c r="J2" s="13"/>
    </row>
    <row r="3" spans="2:15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5" ht="58.5" customHeight="1" x14ac:dyDescent="0.25">
      <c r="B4" s="14" t="s">
        <v>10</v>
      </c>
      <c r="C4" s="14"/>
      <c r="D4" s="15" t="s">
        <v>11</v>
      </c>
      <c r="E4" s="15"/>
      <c r="F4" s="15"/>
      <c r="G4" s="15"/>
      <c r="H4" s="15"/>
      <c r="I4" s="15"/>
      <c r="J4" s="15"/>
    </row>
    <row r="6" spans="2:15" ht="27" customHeight="1" x14ac:dyDescent="0.25">
      <c r="B6" s="10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5" ht="32.25" customHeight="1" x14ac:dyDescent="0.25">
      <c r="B7" s="4">
        <v>1</v>
      </c>
      <c r="C7" s="16" t="s">
        <v>20</v>
      </c>
      <c r="D7" s="4">
        <v>10</v>
      </c>
      <c r="E7" s="4" t="s">
        <v>13</v>
      </c>
      <c r="F7" s="5">
        <v>2970</v>
      </c>
      <c r="G7" s="5">
        <v>3300</v>
      </c>
      <c r="H7" s="5">
        <v>3400</v>
      </c>
      <c r="I7" s="5">
        <v>2970</v>
      </c>
      <c r="J7" s="5">
        <f>D7*I7</f>
        <v>29700</v>
      </c>
      <c r="O7" t="s">
        <v>12</v>
      </c>
    </row>
    <row r="8" spans="2:15" ht="33" customHeight="1" x14ac:dyDescent="0.25">
      <c r="B8" s="4">
        <v>2</v>
      </c>
      <c r="C8" s="12" t="s">
        <v>18</v>
      </c>
      <c r="D8" s="4">
        <v>26</v>
      </c>
      <c r="E8" s="4" t="s">
        <v>13</v>
      </c>
      <c r="F8" s="5">
        <v>810</v>
      </c>
      <c r="G8" s="5">
        <v>900</v>
      </c>
      <c r="H8" s="5">
        <v>950</v>
      </c>
      <c r="I8" s="5">
        <v>810</v>
      </c>
      <c r="J8" s="5">
        <f t="shared" ref="J8:J12" si="0">D8*I8</f>
        <v>21060</v>
      </c>
    </row>
    <row r="9" spans="2:15" ht="30" customHeight="1" x14ac:dyDescent="0.25">
      <c r="B9" s="4">
        <v>3</v>
      </c>
      <c r="C9" s="11" t="s">
        <v>14</v>
      </c>
      <c r="D9" s="4">
        <v>30</v>
      </c>
      <c r="E9" s="4" t="s">
        <v>13</v>
      </c>
      <c r="F9" s="5">
        <v>170</v>
      </c>
      <c r="G9" s="5">
        <v>190</v>
      </c>
      <c r="H9" s="5">
        <v>190</v>
      </c>
      <c r="I9" s="5">
        <v>170</v>
      </c>
      <c r="J9" s="5">
        <f t="shared" si="0"/>
        <v>5100</v>
      </c>
    </row>
    <row r="10" spans="2:15" ht="33" customHeight="1" x14ac:dyDescent="0.25">
      <c r="B10" s="4">
        <v>4</v>
      </c>
      <c r="C10" s="11" t="s">
        <v>15</v>
      </c>
      <c r="D10" s="4">
        <v>3</v>
      </c>
      <c r="E10" s="4" t="s">
        <v>13</v>
      </c>
      <c r="F10" s="5">
        <v>855</v>
      </c>
      <c r="G10" s="5">
        <v>1000</v>
      </c>
      <c r="H10" s="5">
        <v>1100</v>
      </c>
      <c r="I10" s="5">
        <v>855</v>
      </c>
      <c r="J10" s="5">
        <f t="shared" si="0"/>
        <v>2565</v>
      </c>
    </row>
    <row r="11" spans="2:15" ht="33" customHeight="1" x14ac:dyDescent="0.25">
      <c r="B11" s="4">
        <v>5</v>
      </c>
      <c r="C11" s="11" t="s">
        <v>16</v>
      </c>
      <c r="D11" s="4">
        <v>6</v>
      </c>
      <c r="E11" s="4" t="s">
        <v>13</v>
      </c>
      <c r="F11" s="5">
        <v>1510</v>
      </c>
      <c r="G11" s="5">
        <v>1610</v>
      </c>
      <c r="H11" s="5">
        <v>1650</v>
      </c>
      <c r="I11" s="5">
        <v>1510</v>
      </c>
      <c r="J11" s="5">
        <f>D11*I11</f>
        <v>9060</v>
      </c>
    </row>
    <row r="12" spans="2:15" ht="33" customHeight="1" x14ac:dyDescent="0.25">
      <c r="B12" s="4">
        <v>6</v>
      </c>
      <c r="C12" s="12" t="s">
        <v>17</v>
      </c>
      <c r="D12" s="4">
        <v>6</v>
      </c>
      <c r="E12" s="4" t="s">
        <v>13</v>
      </c>
      <c r="F12" s="5">
        <v>600</v>
      </c>
      <c r="G12" s="5">
        <v>700</v>
      </c>
      <c r="H12" s="5">
        <v>710</v>
      </c>
      <c r="I12" s="5">
        <v>600</v>
      </c>
      <c r="J12" s="5">
        <f t="shared" si="0"/>
        <v>3600</v>
      </c>
    </row>
    <row r="13" spans="2:15" x14ac:dyDescent="0.25">
      <c r="B13" s="7"/>
      <c r="C13" s="8"/>
      <c r="D13" s="6"/>
      <c r="E13" s="6"/>
      <c r="F13" s="8"/>
      <c r="G13" s="8"/>
      <c r="H13" s="8"/>
      <c r="I13" s="8"/>
      <c r="J13" s="9">
        <f>J7+J8+J9+J10+J11+J12</f>
        <v>71085</v>
      </c>
    </row>
    <row r="14" spans="2:15" x14ac:dyDescent="0.25">
      <c r="B14" t="s">
        <v>19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2026-04-13T07:38:06Z</dcterms:modified>
</cp:coreProperties>
</file>