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<sst xmlns="http://schemas.openxmlformats.org/spreadsheetml/2006/main" count="39" uniqueCount="29">
  <si>
    <t xml:space="preserve"> РАСЧЕТ (ОБОСНОВАНИЕ) НАЧАЛЬНОЙ (МАКСИМАЛЬНОЙ) ЦЕНЫ КОНТРАКТА</t>
  </si>
  <si>
    <t xml:space="preserve">Поставка хозяйственных товаров</t>
  </si>
  <si>
    <t xml:space="preserve">Расчет начальной (максимальной) цены контракта проведен нормативным методом и ценовым предложением от поставщика.</t>
  </si>
  <si>
    <t xml:space="preserve">№ п/п</t>
  </si>
  <si>
    <t xml:space="preserve">товар</t>
  </si>
  <si>
    <t xml:space="preserve">кол-во</t>
  </si>
  <si>
    <t xml:space="preserve">ед. изм.</t>
  </si>
  <si>
    <t xml:space="preserve">КП № 8279 от 15.05.2026</t>
  </si>
  <si>
    <t xml:space="preserve">Приказ ФССП России от 23.12.2014 N 698</t>
  </si>
  <si>
    <t xml:space="preserve">сумма, руб.</t>
  </si>
  <si>
    <t xml:space="preserve">Салфетка микрофибра 30*30</t>
  </si>
  <si>
    <t xml:space="preserve">шт.</t>
  </si>
  <si>
    <t xml:space="preserve">-</t>
  </si>
  <si>
    <t xml:space="preserve">Мыло жидкое 500мл</t>
  </si>
  <si>
    <t xml:space="preserve">Чистящее средство 400г</t>
  </si>
  <si>
    <t xml:space="preserve">Чистящее средство для пола 1л</t>
  </si>
  <si>
    <t xml:space="preserve">Перчатки хозяйственные латекс.</t>
  </si>
  <si>
    <t xml:space="preserve">пара.</t>
  </si>
  <si>
    <t xml:space="preserve">МЕШКИ ДЛЯ МУСОРА 30л (30шт./рулон)</t>
  </si>
  <si>
    <t xml:space="preserve">рулон.</t>
  </si>
  <si>
    <t xml:space="preserve">МЕШКИ ДЛЯ МУСОРА 120л (10шт./рулон)</t>
  </si>
  <si>
    <t xml:space="preserve">ТРЯПКА ДЛЯ ПОЛА Тряпка для пола 80*100 хлопок </t>
  </si>
  <si>
    <t xml:space="preserve">ПЕРЧАТКИ трикотажные х/б </t>
  </si>
  <si>
    <r>
      <rPr>
        <sz val="12"/>
        <color rgb="FF000000"/>
        <rFont val="Times New Roman"/>
        <family val="1"/>
      </rPr>
      <t xml:space="preserve">Чистящее средство </t>
    </r>
    <r>
      <rPr>
        <sz val="12"/>
        <color rgb="FF000000"/>
        <rFont val="Times New Roman"/>
        <family val="1"/>
        <charset val="1"/>
      </rPr>
      <t xml:space="preserve">для стекол  500мл</t>
    </r>
  </si>
  <si>
    <t xml:space="preserve">Шпагат полипропиленовый 1600 текс 625м 1бобина</t>
  </si>
  <si>
    <t xml:space="preserve">Белизна 0,9л</t>
  </si>
  <si>
    <r>
      <rPr>
        <sz val="12"/>
        <color rgb="FF000000"/>
        <rFont val="Times New Roman"/>
        <family val="1"/>
        <charset val="1"/>
      </rPr>
      <t xml:space="preserve">Итого</t>
    </r>
    <r>
      <rPr>
        <sz val="11"/>
        <color rgb="FF000000"/>
        <rFont val="Times New Roman"/>
        <family val="1"/>
      </rPr>
      <t xml:space="preserve"> начальная сумма цен единицы товаров составляет:</t>
    </r>
  </si>
  <si>
    <t xml:space="preserve">Максимальное значение цены контракта установленное в пределах лимитов бюджетных обязательств на данные виды товаров составляет 34 773,43 (тридцать четыре тысячи семьсот семьдесят три) рубля 43 копейки.</t>
  </si>
  <si>
    <t xml:space="preserve"> Начальная сумма цен единицы товаров составляет 1 201,15 (одна тысяча двести один) рубль 15 копеек.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</si>
</sst>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\ [$руб.-419];[RED]\-#,##0.00\ [$руб.-419]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Times New Roman"/>
      <family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.52"/>
    <col collapsed="false" customWidth="true" hidden="false" outlineLevel="0" max="2" min="2" style="1" width="53.21"/>
    <col collapsed="false" customWidth="false" hidden="false" outlineLevel="0" max="4" min="3" style="1" width="8.67"/>
    <col collapsed="false" customWidth="true" hidden="false" outlineLevel="0" max="5" min="5" style="1" width="12.64"/>
    <col collapsed="false" customWidth="true" hidden="false" outlineLevel="0" max="6" min="6" style="1" width="13.63"/>
    <col collapsed="false" customWidth="true" hidden="false" outlineLevel="0" max="7" min="7" style="1" width="14.03"/>
    <col collapsed="false" customWidth="false" hidden="false" outlineLevel="0" max="8" min="8" style="1" width="8.67"/>
    <col collapsed="false" customWidth="true" hidden="false" outlineLevel="0" max="9" min="9" style="1" width="14.43"/>
    <col collapsed="false" customWidth="false" hidden="false" outlineLevel="0" max="1025" min="10" style="1" width="8.67"/>
  </cols>
  <sheetData>
    <row r="1" customFormat="false" ht="18.6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0"/>
      <c r="K1" s="0"/>
      <c r="L1" s="0"/>
      <c r="M1" s="0"/>
      <c r="N1" s="0"/>
      <c r="O1" s="0"/>
      <c r="P1" s="0"/>
      <c r="Q1" s="0"/>
      <c r="R1" s="3"/>
    </row>
    <row r="2" customFormat="false" ht="16.4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0"/>
      <c r="K2" s="0"/>
      <c r="L2" s="0"/>
      <c r="M2" s="0"/>
      <c r="N2" s="0"/>
      <c r="O2" s="0"/>
      <c r="P2" s="0"/>
      <c r="Q2" s="0"/>
      <c r="R2" s="3"/>
    </row>
    <row r="3" customFormat="false" ht="90.2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0"/>
      <c r="K3" s="0"/>
      <c r="L3" s="0"/>
      <c r="M3" s="0"/>
      <c r="N3" s="0"/>
      <c r="O3" s="0"/>
      <c r="P3" s="0"/>
      <c r="Q3" s="0"/>
      <c r="R3" s="3"/>
    </row>
    <row r="4" customFormat="false" ht="64.9" hidden="false" customHeight="false" outlineLevel="0" collapsed="false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7" t="s">
        <v>9</v>
      </c>
      <c r="H4" s="0"/>
      <c r="K4" s="0"/>
      <c r="L4" s="0"/>
      <c r="M4" s="0"/>
      <c r="N4" s="0"/>
      <c r="O4" s="0"/>
      <c r="P4" s="0"/>
      <c r="Q4" s="0"/>
      <c r="R4" s="3"/>
    </row>
    <row r="5" customFormat="false" ht="15" hidden="false" customHeight="false" outlineLevel="0" collapsed="false">
      <c r="A5" s="8" t="n">
        <v>1</v>
      </c>
      <c r="B5" s="5" t="s">
        <v>10</v>
      </c>
      <c r="C5" s="8" t="n">
        <v>1</v>
      </c>
      <c r="D5" s="6" t="s">
        <v>11</v>
      </c>
      <c r="E5" s="8" t="n">
        <v>28.75</v>
      </c>
      <c r="F5" s="9" t="s">
        <v>12</v>
      </c>
      <c r="G5" s="8" t="n">
        <f aca="false">C5*E5</f>
        <v>28.75</v>
      </c>
      <c r="H5" s="0"/>
      <c r="K5" s="0"/>
      <c r="L5" s="0"/>
      <c r="M5" s="0"/>
      <c r="N5" s="0"/>
      <c r="O5" s="0"/>
      <c r="P5" s="0"/>
      <c r="Q5" s="0"/>
      <c r="R5" s="3"/>
    </row>
    <row r="6" customFormat="false" ht="15" hidden="false" customHeight="false" outlineLevel="0" collapsed="false">
      <c r="A6" s="8" t="n">
        <v>2</v>
      </c>
      <c r="B6" s="5" t="s">
        <v>13</v>
      </c>
      <c r="C6" s="8" t="n">
        <v>1</v>
      </c>
      <c r="D6" s="6" t="s">
        <v>11</v>
      </c>
      <c r="E6" s="8" t="n">
        <v>45.66</v>
      </c>
      <c r="F6" s="8" t="n">
        <v>100</v>
      </c>
      <c r="G6" s="8" t="n">
        <f aca="false">C6*E6</f>
        <v>45.66</v>
      </c>
      <c r="H6" s="0"/>
      <c r="K6" s="0"/>
      <c r="L6" s="0"/>
      <c r="M6" s="0"/>
      <c r="N6" s="0"/>
      <c r="O6" s="0"/>
      <c r="P6" s="0"/>
      <c r="Q6" s="0"/>
      <c r="R6" s="3"/>
    </row>
    <row r="7" customFormat="false" ht="15" hidden="false" customHeight="false" outlineLevel="0" collapsed="false">
      <c r="A7" s="8" t="n">
        <v>3</v>
      </c>
      <c r="B7" s="5" t="s">
        <v>14</v>
      </c>
      <c r="C7" s="8" t="n">
        <v>1</v>
      </c>
      <c r="D7" s="6" t="s">
        <v>11</v>
      </c>
      <c r="E7" s="8" t="n">
        <v>65.61</v>
      </c>
      <c r="F7" s="8" t="n">
        <v>40</v>
      </c>
      <c r="G7" s="8" t="n">
        <f aca="false">C7*F7</f>
        <v>40</v>
      </c>
      <c r="H7" s="0"/>
      <c r="K7" s="0"/>
      <c r="L7" s="0"/>
      <c r="M7" s="0"/>
      <c r="N7" s="0"/>
      <c r="O7" s="0"/>
      <c r="P7" s="0"/>
      <c r="Q7" s="0"/>
      <c r="R7" s="3"/>
    </row>
    <row r="8" customFormat="false" ht="15" hidden="false" customHeight="false" outlineLevel="0" collapsed="false">
      <c r="A8" s="8" t="n">
        <v>4</v>
      </c>
      <c r="B8" s="5" t="s">
        <v>15</v>
      </c>
      <c r="C8" s="8" t="n">
        <v>1</v>
      </c>
      <c r="D8" s="6" t="s">
        <v>11</v>
      </c>
      <c r="E8" s="8" t="n">
        <v>107.41</v>
      </c>
      <c r="F8" s="8" t="n">
        <v>100</v>
      </c>
      <c r="G8" s="8" t="n">
        <f aca="false">C8*F8</f>
        <v>100</v>
      </c>
      <c r="H8" s="0"/>
      <c r="K8" s="0"/>
      <c r="L8" s="0"/>
      <c r="M8" s="0"/>
      <c r="N8" s="0"/>
      <c r="O8" s="0"/>
      <c r="P8" s="0"/>
      <c r="Q8" s="0"/>
      <c r="R8" s="3"/>
    </row>
    <row r="9" customFormat="false" ht="15" hidden="false" customHeight="false" outlineLevel="0" collapsed="false">
      <c r="A9" s="8" t="n">
        <v>5</v>
      </c>
      <c r="B9" s="5" t="s">
        <v>16</v>
      </c>
      <c r="C9" s="8" t="n">
        <v>1</v>
      </c>
      <c r="D9" s="6" t="s">
        <v>17</v>
      </c>
      <c r="E9" s="8" t="n">
        <v>58.36</v>
      </c>
      <c r="F9" s="8" t="n">
        <v>35</v>
      </c>
      <c r="G9" s="8" t="n">
        <f aca="false">C9*F9</f>
        <v>35</v>
      </c>
      <c r="H9" s="0"/>
      <c r="I9" s="0"/>
      <c r="J9" s="0"/>
      <c r="K9" s="0"/>
      <c r="L9" s="0"/>
      <c r="M9" s="0"/>
      <c r="N9" s="0"/>
      <c r="O9" s="0"/>
      <c r="P9" s="0"/>
      <c r="Q9" s="0"/>
      <c r="R9" s="3"/>
    </row>
    <row r="10" customFormat="false" ht="15" hidden="false" customHeight="false" outlineLevel="0" collapsed="false">
      <c r="A10" s="8" t="n">
        <v>6</v>
      </c>
      <c r="B10" s="5" t="s">
        <v>18</v>
      </c>
      <c r="C10" s="8" t="n">
        <v>1</v>
      </c>
      <c r="D10" s="6" t="s">
        <v>19</v>
      </c>
      <c r="E10" s="8" t="n">
        <v>107.18</v>
      </c>
      <c r="F10" s="8" t="n">
        <v>40</v>
      </c>
      <c r="G10" s="8" t="n">
        <f aca="false">C10*F10</f>
        <v>40</v>
      </c>
      <c r="H10" s="0"/>
      <c r="K10" s="0"/>
      <c r="L10" s="0"/>
      <c r="M10" s="0"/>
      <c r="N10" s="0"/>
      <c r="O10" s="0"/>
      <c r="P10" s="0"/>
      <c r="Q10" s="0"/>
      <c r="R10" s="10"/>
    </row>
    <row r="11" customFormat="false" ht="15" hidden="false" customHeight="false" outlineLevel="0" collapsed="false">
      <c r="A11" s="8" t="n">
        <v>7</v>
      </c>
      <c r="B11" s="5" t="s">
        <v>20</v>
      </c>
      <c r="C11" s="8" t="n">
        <v>1</v>
      </c>
      <c r="D11" s="6" t="s">
        <v>19</v>
      </c>
      <c r="E11" s="8" t="n">
        <v>118.22</v>
      </c>
      <c r="F11" s="8" t="n">
        <v>140</v>
      </c>
      <c r="G11" s="8" t="n">
        <f aca="false">C11*E11</f>
        <v>118.22</v>
      </c>
      <c r="H11" s="0"/>
      <c r="K11" s="0"/>
      <c r="L11" s="0"/>
      <c r="M11" s="0"/>
      <c r="N11" s="0"/>
      <c r="O11" s="0"/>
      <c r="P11" s="0"/>
      <c r="Q11" s="0"/>
      <c r="R11" s="3"/>
    </row>
    <row r="12" customFormat="false" ht="26.85" hidden="false" customHeight="false" outlineLevel="0" collapsed="false">
      <c r="A12" s="8" t="n">
        <v>8</v>
      </c>
      <c r="B12" s="5" t="s">
        <v>21</v>
      </c>
      <c r="C12" s="8" t="n">
        <v>1</v>
      </c>
      <c r="D12" s="6" t="s">
        <v>11</v>
      </c>
      <c r="E12" s="8" t="n">
        <v>99.99</v>
      </c>
      <c r="F12" s="8" t="n">
        <v>150</v>
      </c>
      <c r="G12" s="8" t="n">
        <f aca="false">C12*E12</f>
        <v>99.99</v>
      </c>
      <c r="H12" s="0"/>
      <c r="K12" s="0"/>
      <c r="L12" s="0"/>
      <c r="M12" s="0"/>
      <c r="N12" s="0"/>
      <c r="O12" s="0"/>
      <c r="P12" s="0"/>
      <c r="Q12" s="0"/>
      <c r="R12" s="3"/>
    </row>
    <row r="13" customFormat="false" ht="15" hidden="false" customHeight="false" outlineLevel="0" collapsed="false">
      <c r="A13" s="8" t="n">
        <v>9</v>
      </c>
      <c r="B13" s="5" t="s">
        <v>22</v>
      </c>
      <c r="C13" s="8" t="n">
        <v>1</v>
      </c>
      <c r="D13" s="6" t="s">
        <v>17</v>
      </c>
      <c r="E13" s="8" t="n">
        <v>39.85</v>
      </c>
      <c r="F13" s="8" t="n">
        <v>25</v>
      </c>
      <c r="G13" s="8" t="n">
        <f aca="false">C13*F13</f>
        <v>25</v>
      </c>
      <c r="H13" s="0"/>
      <c r="K13" s="0"/>
      <c r="L13" s="0"/>
      <c r="M13" s="0"/>
      <c r="N13" s="0"/>
      <c r="O13" s="0"/>
      <c r="P13" s="0"/>
      <c r="Q13" s="0"/>
      <c r="R13" s="3"/>
    </row>
    <row r="14" customFormat="false" ht="15" hidden="false" customHeight="false" outlineLevel="0" collapsed="false">
      <c r="A14" s="8" t="n">
        <v>10</v>
      </c>
      <c r="B14" s="11" t="s">
        <v>23</v>
      </c>
      <c r="C14" s="8" t="n">
        <v>1</v>
      </c>
      <c r="D14" s="12" t="s">
        <v>11</v>
      </c>
      <c r="E14" s="12" t="n">
        <v>86.77</v>
      </c>
      <c r="F14" s="12" t="n">
        <v>50</v>
      </c>
      <c r="G14" s="8" t="n">
        <f aca="false">C14*F14</f>
        <v>50</v>
      </c>
      <c r="H14" s="0"/>
      <c r="I14" s="13"/>
      <c r="K14" s="0"/>
      <c r="L14" s="0"/>
      <c r="M14" s="0"/>
      <c r="N14" s="0"/>
      <c r="O14" s="0"/>
      <c r="P14" s="0"/>
      <c r="Q14" s="0"/>
      <c r="R14" s="3"/>
    </row>
    <row r="15" customFormat="false" ht="15" hidden="false" customHeight="false" outlineLevel="0" collapsed="false">
      <c r="A15" s="8" t="n">
        <v>11</v>
      </c>
      <c r="B15" s="14" t="s">
        <v>24</v>
      </c>
      <c r="C15" s="8" t="n">
        <v>1</v>
      </c>
      <c r="D15" s="12" t="s">
        <v>11</v>
      </c>
      <c r="E15" s="12" t="n">
        <v>556.37</v>
      </c>
      <c r="F15" s="15" t="s">
        <v>12</v>
      </c>
      <c r="G15" s="12" t="n">
        <f aca="false">C15*E15</f>
        <v>556.37</v>
      </c>
      <c r="H15" s="0"/>
      <c r="K15" s="0"/>
      <c r="L15" s="0"/>
      <c r="M15" s="0"/>
      <c r="N15" s="0"/>
      <c r="O15" s="0"/>
      <c r="P15" s="0"/>
      <c r="Q15" s="0"/>
      <c r="R15" s="3"/>
    </row>
    <row r="16" customFormat="false" ht="15" hidden="false" customHeight="false" outlineLevel="0" collapsed="false">
      <c r="A16" s="8" t="n">
        <v>12</v>
      </c>
      <c r="B16" s="5" t="s">
        <v>25</v>
      </c>
      <c r="C16" s="8" t="n">
        <v>1</v>
      </c>
      <c r="D16" s="6" t="s">
        <v>11</v>
      </c>
      <c r="E16" s="8" t="n">
        <v>62.16</v>
      </c>
      <c r="F16" s="8" t="n">
        <v>90</v>
      </c>
      <c r="G16" s="8" t="n">
        <f aca="false">C16*E16</f>
        <v>62.16</v>
      </c>
      <c r="H16" s="0"/>
      <c r="I16" s="16"/>
      <c r="K16" s="0"/>
      <c r="L16" s="0"/>
      <c r="M16" s="0"/>
      <c r="N16" s="0"/>
      <c r="O16" s="0"/>
      <c r="P16" s="0"/>
      <c r="Q16" s="0"/>
      <c r="R16" s="10"/>
    </row>
    <row r="17" customFormat="false" ht="15" hidden="false" customHeight="false" outlineLevel="0" collapsed="false">
      <c r="A17" s="17" t="s">
        <v>26</v>
      </c>
      <c r="B17" s="17"/>
      <c r="C17" s="17"/>
      <c r="D17" s="17"/>
      <c r="E17" s="17"/>
      <c r="F17" s="17"/>
      <c r="G17" s="18" t="n">
        <f aca="false">SUM(G5:G16)</f>
        <v>1201.15</v>
      </c>
      <c r="H17" s="0"/>
      <c r="K17" s="0"/>
      <c r="L17" s="0"/>
      <c r="M17" s="0"/>
      <c r="N17" s="0"/>
      <c r="O17" s="0"/>
      <c r="P17" s="0"/>
      <c r="Q17" s="0"/>
      <c r="R17" s="3"/>
    </row>
    <row r="18" customFormat="false" ht="15" hidden="false" customHeight="false" outlineLevel="0" collapsed="false">
      <c r="A18" s="19"/>
      <c r="B18" s="19"/>
      <c r="C18" s="19"/>
      <c r="D18" s="19"/>
      <c r="E18" s="19"/>
      <c r="F18" s="19"/>
      <c r="G18" s="19"/>
      <c r="H18" s="0"/>
      <c r="K18" s="0"/>
      <c r="L18" s="0"/>
      <c r="M18" s="0"/>
      <c r="N18" s="0"/>
      <c r="O18" s="0"/>
      <c r="P18" s="0"/>
      <c r="Q18" s="0"/>
    </row>
    <row r="19" customFormat="false" ht="38.55" hidden="false" customHeight="true" outlineLevel="0" collapsed="false">
      <c r="A19" s="20" t="s">
        <v>27</v>
      </c>
      <c r="B19" s="20"/>
      <c r="C19" s="20"/>
      <c r="D19" s="20"/>
      <c r="E19" s="20"/>
      <c r="F19" s="20"/>
      <c r="G19" s="20"/>
      <c r="H19" s="20"/>
      <c r="I19" s="20"/>
      <c r="J19" s="20"/>
      <c r="K19" s="0"/>
      <c r="L19" s="0"/>
      <c r="M19" s="0"/>
      <c r="N19" s="0"/>
      <c r="O19" s="0"/>
      <c r="P19" s="0"/>
      <c r="Q19" s="0"/>
    </row>
    <row r="20" customFormat="false" ht="14.35" hidden="false" customHeight="true" outlineLevel="0" collapsed="false">
      <c r="A20" s="20" t="s">
        <v>28</v>
      </c>
      <c r="B20" s="20"/>
      <c r="C20" s="20"/>
      <c r="D20" s="20"/>
      <c r="E20" s="20"/>
      <c r="F20" s="20"/>
      <c r="G20" s="20"/>
      <c r="H20" s="21"/>
      <c r="I20" s="20"/>
      <c r="J20" s="20"/>
      <c r="K20" s="0"/>
    </row>
    <row r="21" customFormat="false" ht="14.35" hidden="false" customHeight="false" outlineLevel="0" collapsed="false">
      <c r="A21" s="0"/>
      <c r="B21" s="0"/>
      <c r="C21" s="0"/>
      <c r="D21" s="0"/>
      <c r="E21" s="0"/>
      <c r="F21" s="0"/>
      <c r="G21" s="0"/>
      <c r="H21" s="0"/>
      <c r="I21" s="21"/>
      <c r="J21" s="21"/>
      <c r="K21" s="0"/>
    </row>
    <row r="22" customFormat="false" ht="14.35" hidden="false" customHeight="false" outlineLevel="0" collapsed="false">
      <c r="K22" s="0"/>
    </row>
    <row r="23" customFormat="false" ht="14.35" hidden="false" customHeight="false" outlineLevel="0" collapsed="false">
      <c r="K23" s="0"/>
    </row>
    <row r="24" customFormat="false" ht="14.35" hidden="false" customHeight="false" outlineLevel="0" collapsed="false">
      <c r="K24" s="0"/>
    </row>
    <row r="25" customFormat="false" ht="14.35" hidden="false" customHeight="false" outlineLevel="0" collapsed="false">
      <c r="K25" s="0"/>
    </row>
    <row r="26" customFormat="false" ht="14.35" hidden="false" customHeight="false" outlineLevel="0" collapsed="false">
      <c r="K26" s="0"/>
    </row>
    <row r="27" customFormat="false" ht="14.35" hidden="false" customHeight="false" outlineLevel="0" collapsed="false"/>
    <row r="28" customFormat="false" ht="14.35" hidden="false" customHeight="false" outlineLevel="0" collapsed="false"/>
    <row r="29" customFormat="false" ht="14.35" hidden="false" customHeight="false" outlineLevel="0" collapsed="false"/>
    <row r="30" customFormat="false" ht="14.35" hidden="false" customHeight="false" outlineLevel="0" collapsed="false"/>
    <row r="31" customFormat="false" ht="14.35" hidden="false" customHeight="false" outlineLevel="0" collapsed="false"/>
    <row r="32" customFormat="false" ht="14.35" hidden="false" customHeight="false" outlineLevel="0" collapsed="false"/>
    <row r="33" customFormat="false" ht="14.35" hidden="false" customHeight="false" outlineLevel="0" collapsed="false"/>
    <row r="34" customFormat="false" ht="14.35" hidden="false" customHeight="false" outlineLevel="0" collapsed="false"/>
    <row r="35" customFormat="false" ht="14.35" hidden="false" customHeight="false" outlineLevel="0" collapsed="false"/>
    <row r="36" customFormat="false" ht="14.35" hidden="false" customHeight="false" outlineLevel="0" collapsed="false"/>
    <row r="37" customFormat="false" ht="15" hidden="false" customHeight="false" outlineLevel="0" collapsed="false">
      <c r="A37" s="22"/>
      <c r="B37" s="22"/>
      <c r="C37" s="22"/>
      <c r="D37" s="22"/>
      <c r="E37" s="22"/>
      <c r="F37" s="22"/>
      <c r="G37" s="22"/>
    </row>
  </sheetData>
  <mergeCells count="8">
    <mergeCell ref="A1:G1"/>
    <mergeCell ref="A2:G2"/>
    <mergeCell ref="A3:G3"/>
    <mergeCell ref="A17:F17"/>
    <mergeCell ref="A18:G18"/>
    <mergeCell ref="A19:G19"/>
    <mergeCell ref="A20:G20"/>
    <mergeCell ref="A37:G3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2022-02-22T07:48:51Z</dcterms:created>
  <dc:creator>user</dc:creator>
  <dc:description/>
  <dc:language>ru-RU</dc:language>
  <cp:lastModifiedBy/>
  <cp:lastPrinted>2026-05-19T17:00:34Z</cp:lastPrinted>
  <dcterms:modified xsi:type="dcterms:W3CDTF">2026-05-19T19:21:34Z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