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UH 1\Desktop\Ремонт ФОРД\"/>
    </mc:Choice>
  </mc:AlternateContent>
  <bookViews>
    <workbookView xWindow="-105" yWindow="-105" windowWidth="16665" windowHeight="8745" tabRatio="500"/>
  </bookViews>
  <sheets>
    <sheet name="Лист1" sheetId="1" r:id="rId1"/>
  </sheets>
  <definedNames>
    <definedName name="_xlnm.Print_Area" localSheetId="0">Лист1!$A$1:$J$23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H12" i="1" l="1"/>
  <c r="G12" i="1"/>
  <c r="F12" i="1"/>
</calcChain>
</file>

<file path=xl/sharedStrings.xml><?xml version="1.0" encoding="utf-8"?>
<sst xmlns="http://schemas.openxmlformats.org/spreadsheetml/2006/main" count="23" uniqueCount="21">
  <si>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</si>
  <si>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</si>
  <si>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Используемый метод определения НМЦК 
с обоснованием:</t>
  </si>
  <si>
    <t>№</t>
  </si>
  <si>
    <t>Наименование товара, услуги (работы)</t>
  </si>
  <si>
    <t>Кол-во</t>
  </si>
  <si>
    <t>НМЦК</t>
  </si>
  <si>
    <t>Цена (руб.)</t>
  </si>
  <si>
    <t>ОКПД2/КТРУ</t>
  </si>
  <si>
    <t>РАСЧЕТ НМЦК</t>
  </si>
  <si>
    <t xml:space="preserve">Метод сопоставимых рыночных цен (анализа рынка) (в соответствии с ч. 2 ст.22 Закона № 44-ФЗ). </t>
  </si>
  <si>
    <t>Ценовое предложение № 1</t>
  </si>
  <si>
    <t>Ценовое предложение № 2</t>
  </si>
  <si>
    <t>Ценовое предложение № 3</t>
  </si>
  <si>
    <t>ИТОГО:</t>
  </si>
  <si>
    <t>Дата подготовки обоснования НМЦК: "   27    " октября 2023</t>
  </si>
  <si>
    <t>усл.ед.</t>
  </si>
  <si>
    <t>ОКПД 2 45.20.11 - Услуги по обычному (текущему) техническому обслужива-нию и ремонту легковых автомобилей и легких грузовых автотранспортных средств, кроме услуг по ремонту элек-трооборудования, шин и кузовов</t>
  </si>
  <si>
    <t>Услуга по техническому обслуживанию и ремонту автотранспорта Ford Focus 2</t>
  </si>
  <si>
    <t>Оказание услуг техническому обслуживанию и ремонту 
автотранспорта в рамках государственного оборонного заказа  ФКУ СИЗО-7 ГУФСИН России по Московской области</t>
  </si>
  <si>
    <t xml:space="preserve">На основании применения метода сопостовимых рыночных цен (анализа рынка), НМЦК составляет: 50000,00 рублей.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</si>
</sst>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######"/>
  </numFmts>
  <fonts count="17" x14ac:knownFonts="1">
    <font>
      <sz val="11"/>
      <color rgb="FF000000"/>
      <name val="Calibri"/>
      <charset val="204"/>
    </font>
    <font>
      <sz val="11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.8"/>
      <color indexed="8"/>
      <name val="Times New Roman"/>
      <family val="1"/>
      <charset val="204"/>
    </font>
    <font>
      <sz val="10.8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2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 style="medium">
        <color indexed="22"/>
      </left>
      <right/>
      <top style="medium">
        <color indexed="22"/>
      </top>
      <bottom style="thin">
        <color indexed="64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medium">
        <color indexed="22"/>
      </right>
      <top style="medium">
        <color indexed="22"/>
      </top>
      <bottom style="thin">
        <color indexed="64"/>
      </bottom>
      <diagonal/>
    </border>
    <border>
      <left/>
      <right style="medium">
        <color indexed="22"/>
      </right>
      <top style="thin">
        <color indexed="64"/>
      </top>
      <bottom style="medium">
        <color indexed="22"/>
      </bottom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Alignment="0"/>
  </cellStyleXfs>
  <cellXfs count="72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1" fillId="0" borderId="0" xfId="0" applyNumberFormat="1" applyFont="1" applyBorder="1"/>
    <xf numFmtId="0" fontId="1" fillId="0" borderId="1" xfId="0" applyFont="1" applyBorder="1"/>
    <xf numFmtId="0" fontId="9" fillId="0" borderId="0" xfId="0" applyFont="1"/>
    <xf numFmtId="164" fontId="8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2" fontId="11" fillId="0" borderId="0" xfId="0" applyNumberFormat="1" applyFont="1" applyAlignment="1">
      <alignment vertical="top" wrapText="1"/>
    </xf>
    <xf numFmtId="2" fontId="7" fillId="0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2" fontId="7" fillId="0" borderId="3" xfId="0" applyNumberFormat="1" applyFont="1" applyBorder="1"/>
    <xf numFmtId="4" fontId="8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6" fillId="2" borderId="6" xfId="0" applyNumberFormat="1" applyFont="1" applyFill="1" applyBorder="1" applyAlignment="1">
      <alignment horizontal="center" vertical="center" wrapText="1"/>
    </xf>
    <xf numFmtId="2" fontId="16" fillId="2" borderId="6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3" fillId="0" borderId="10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top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/>
    </xf>
    <xf numFmtId="2" fontId="8" fillId="0" borderId="19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4" fillId="0" borderId="20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view="pageBreakPreview" zoomScale="70" zoomScaleSheetLayoutView="70" workbookViewId="0">
      <selection activeCell="Q11" sqref="Q11"/>
    </sheetView>
  </sheetViews>
  <sheetFormatPr defaultRowHeight="15" x14ac:dyDescent="0.25"/>
  <cols>
    <col min="1" max="1" width="7.85546875" customWidth="1"/>
    <col min="2" max="2" width="20.85546875" customWidth="1"/>
    <col min="3" max="3" width="26.140625" customWidth="1"/>
    <col min="4" max="4" width="13.42578125" customWidth="1"/>
    <col min="5" max="5" width="8.85546875" customWidth="1"/>
    <col min="6" max="6" width="13.28515625" customWidth="1"/>
    <col min="7" max="7" width="12.42578125" customWidth="1"/>
    <col min="8" max="8" width="11.7109375" style="1" customWidth="1"/>
    <col min="9" max="9" width="56.7109375" style="1" customWidth="1"/>
    <col min="10" max="10" width="27.7109375" customWidth="1"/>
    <col min="11" max="11" width="18.42578125" customWidth="1"/>
  </cols>
  <sheetData>
    <row r="1" spans="1:10" ht="15" customHeight="1" x14ac:dyDescent="0.25">
      <c r="A1" s="13"/>
      <c r="B1" s="13"/>
      <c r="C1" s="13"/>
      <c r="D1" s="13"/>
      <c r="E1" s="13"/>
      <c r="F1" s="13"/>
      <c r="G1" s="13"/>
      <c r="H1" s="14"/>
      <c r="I1" s="46"/>
      <c r="J1" s="46"/>
    </row>
    <row r="2" spans="1:10" ht="27.75" customHeight="1" x14ac:dyDescent="0.25">
      <c r="A2" s="13"/>
      <c r="B2" s="13"/>
      <c r="C2" s="13"/>
      <c r="D2" s="13"/>
      <c r="E2" s="13"/>
      <c r="F2" s="13"/>
      <c r="G2" s="13"/>
      <c r="H2" s="14"/>
      <c r="I2" s="46"/>
      <c r="J2" s="46"/>
    </row>
    <row r="3" spans="1:10" ht="15" customHeight="1" x14ac:dyDescent="0.25">
      <c r="A3" s="2"/>
      <c r="B3" s="2"/>
      <c r="C3" s="2"/>
      <c r="D3" s="2"/>
      <c r="E3" s="2"/>
      <c r="F3" s="2"/>
      <c r="G3" s="2"/>
      <c r="H3" s="3"/>
      <c r="I3" s="3"/>
    </row>
    <row r="4" spans="1:10" ht="40.5" customHeight="1" x14ac:dyDescent="0.3">
      <c r="A4" s="62" t="s">
        <v>0</v>
      </c>
      <c r="B4" s="62"/>
      <c r="C4" s="62"/>
      <c r="D4" s="62"/>
      <c r="E4" s="62"/>
      <c r="F4" s="62"/>
      <c r="G4" s="62"/>
      <c r="H4" s="62"/>
      <c r="I4" s="62"/>
    </row>
    <row r="5" spans="1:10" x14ac:dyDescent="0.25">
      <c r="A5" s="2"/>
      <c r="B5" s="2"/>
      <c r="C5" s="2"/>
      <c r="D5" s="2"/>
      <c r="E5" s="2"/>
      <c r="F5" s="2"/>
      <c r="G5" s="2"/>
      <c r="H5" s="3"/>
      <c r="I5" s="9"/>
    </row>
    <row r="6" spans="1:10" ht="27" customHeight="1" x14ac:dyDescent="0.25">
      <c r="A6" s="63" t="s">
        <v>1</v>
      </c>
      <c r="B6" s="64"/>
      <c r="C6" s="65" t="s">
        <v>19</v>
      </c>
      <c r="D6" s="66"/>
      <c r="E6" s="66"/>
      <c r="F6" s="66"/>
      <c r="G6" s="66"/>
      <c r="H6" s="66"/>
      <c r="I6" s="66"/>
      <c r="J6" s="67"/>
    </row>
    <row r="7" spans="1:10" ht="44.25" customHeight="1" x14ac:dyDescent="0.25">
      <c r="A7" s="63" t="s">
        <v>2</v>
      </c>
      <c r="B7" s="64"/>
      <c r="C7" s="68" t="s">
        <v>10</v>
      </c>
      <c r="D7" s="69"/>
      <c r="E7" s="69"/>
      <c r="F7" s="69"/>
      <c r="G7" s="69"/>
      <c r="H7" s="69"/>
      <c r="I7" s="69"/>
      <c r="J7" s="69"/>
    </row>
    <row r="8" spans="1:10" ht="27" customHeight="1" x14ac:dyDescent="0.25">
      <c r="A8" s="65" t="s">
        <v>9</v>
      </c>
      <c r="B8" s="66"/>
      <c r="C8" s="66"/>
      <c r="D8" s="66"/>
      <c r="E8" s="66"/>
      <c r="F8" s="66"/>
      <c r="G8" s="66"/>
      <c r="H8" s="66"/>
      <c r="I8" s="67"/>
      <c r="J8" s="10"/>
    </row>
    <row r="9" spans="1:10" s="11" customFormat="1" ht="38.25" customHeight="1" x14ac:dyDescent="0.25">
      <c r="A9" s="56" t="s">
        <v>3</v>
      </c>
      <c r="B9" s="52" t="s">
        <v>4</v>
      </c>
      <c r="C9" s="53"/>
      <c r="D9" s="56"/>
      <c r="E9" s="58" t="s">
        <v>5</v>
      </c>
      <c r="F9" s="12" t="s">
        <v>11</v>
      </c>
      <c r="G9" s="12" t="s">
        <v>12</v>
      </c>
      <c r="H9" s="12" t="s">
        <v>13</v>
      </c>
      <c r="I9" s="60" t="s">
        <v>8</v>
      </c>
      <c r="J9" s="50" t="s">
        <v>6</v>
      </c>
    </row>
    <row r="10" spans="1:10" s="11" customFormat="1" ht="33" customHeight="1" thickBot="1" x14ac:dyDescent="0.3">
      <c r="A10" s="57"/>
      <c r="B10" s="54"/>
      <c r="C10" s="55"/>
      <c r="D10" s="57"/>
      <c r="E10" s="59"/>
      <c r="F10" s="16" t="s">
        <v>7</v>
      </c>
      <c r="G10" s="16" t="s">
        <v>7</v>
      </c>
      <c r="H10" s="16" t="s">
        <v>7</v>
      </c>
      <c r="I10" s="61"/>
      <c r="J10" s="51"/>
    </row>
    <row r="11" spans="1:10" s="11" customFormat="1" ht="105.75" customHeight="1" thickBot="1" x14ac:dyDescent="0.3">
      <c r="A11" s="22">
        <v>1</v>
      </c>
      <c r="B11" s="63" t="s">
        <v>18</v>
      </c>
      <c r="C11" s="70"/>
      <c r="D11" s="23" t="s">
        <v>16</v>
      </c>
      <c r="E11" s="22">
        <v>1</v>
      </c>
      <c r="F11" s="25">
        <v>57500</v>
      </c>
      <c r="G11" s="25">
        <v>55000</v>
      </c>
      <c r="H11" s="25">
        <v>50000</v>
      </c>
      <c r="I11" s="24" t="s">
        <v>17</v>
      </c>
      <c r="J11" s="25">
        <v>50000</v>
      </c>
    </row>
    <row r="12" spans="1:10" s="11" customFormat="1" ht="87" customHeight="1" thickBot="1" x14ac:dyDescent="0.3">
      <c r="A12" s="29" t="s">
        <v>14</v>
      </c>
      <c r="B12" s="30"/>
      <c r="C12" s="31"/>
      <c r="D12" s="20"/>
      <c r="E12" s="21"/>
      <c r="F12" s="26">
        <f>F11</f>
        <v>57500</v>
      </c>
      <c r="G12" s="26">
        <f>G11</f>
        <v>55000</v>
      </c>
      <c r="H12" s="26">
        <f>H11</f>
        <v>50000</v>
      </c>
      <c r="I12" s="15"/>
      <c r="J12" s="26">
        <f>J11</f>
        <v>50000</v>
      </c>
    </row>
    <row r="13" spans="1:10" s="11" customFormat="1" ht="54.75" customHeight="1" x14ac:dyDescent="0.25">
      <c r="A13" s="27"/>
      <c r="B13" s="28"/>
      <c r="C13" s="28"/>
      <c r="D13" s="28"/>
      <c r="E13" s="28"/>
      <c r="F13" s="28"/>
      <c r="G13" s="28"/>
      <c r="H13" s="28"/>
      <c r="I13" s="18"/>
      <c r="J13" s="17"/>
    </row>
    <row r="14" spans="1:10" s="11" customFormat="1" ht="56.25" customHeight="1" thickBot="1" x14ac:dyDescent="0.3">
      <c r="A14" s="63" t="s">
        <v>20</v>
      </c>
      <c r="B14" s="71"/>
      <c r="C14" s="71"/>
      <c r="D14" s="71"/>
      <c r="E14" s="71"/>
      <c r="F14" s="71"/>
      <c r="G14" s="71"/>
      <c r="H14" s="71"/>
      <c r="I14" s="70"/>
      <c r="J14" s="19"/>
    </row>
    <row r="15" spans="1:10" s="11" customFormat="1" ht="50.25" hidden="1" customHeight="1" thickBot="1" x14ac:dyDescent="0.3">
      <c r="A15" s="45"/>
      <c r="B15" s="45"/>
      <c r="C15" s="45"/>
      <c r="D15" s="45"/>
      <c r="E15" s="45"/>
      <c r="F15" s="45"/>
      <c r="G15" s="45"/>
      <c r="H15" s="45"/>
      <c r="I15" s="45"/>
      <c r="J15"/>
    </row>
    <row r="16" spans="1:10" s="11" customFormat="1" ht="37.5" hidden="1" customHeight="1" thickBot="1" x14ac:dyDescent="0.3">
      <c r="A16" s="34" t="s">
        <v>15</v>
      </c>
      <c r="B16" s="34"/>
      <c r="C16" s="34"/>
      <c r="D16" s="34"/>
      <c r="E16" s="34"/>
      <c r="F16" s="34"/>
      <c r="G16" s="34"/>
      <c r="H16" s="34"/>
      <c r="I16" s="34"/>
      <c r="J16"/>
    </row>
    <row r="17" spans="1:15" s="11" customFormat="1" ht="33" hidden="1" customHeight="1" thickBot="1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5"/>
    </row>
    <row r="18" spans="1:15" s="11" customFormat="1" ht="33" hidden="1" customHeight="1" thickBot="1" x14ac:dyDescent="0.3">
      <c r="A18" s="2"/>
      <c r="B18" s="2"/>
      <c r="C18" s="2"/>
      <c r="D18" s="2"/>
      <c r="E18" s="2"/>
      <c r="F18" s="2"/>
      <c r="G18" s="2"/>
      <c r="H18" s="3"/>
      <c r="I18" s="3"/>
      <c r="J18"/>
    </row>
    <row r="19" spans="1:15" s="11" customFormat="1" ht="1.5" hidden="1" customHeight="1" thickBot="1" x14ac:dyDescent="0.3">
      <c r="A19" s="36"/>
      <c r="B19" s="37"/>
      <c r="C19" s="37"/>
      <c r="D19" s="38"/>
      <c r="E19"/>
      <c r="F19"/>
      <c r="G19"/>
      <c r="H19"/>
      <c r="I19"/>
      <c r="J19"/>
    </row>
    <row r="20" spans="1:15" s="11" customFormat="1" ht="36.75" customHeight="1" x14ac:dyDescent="0.25">
      <c r="A20" s="39"/>
      <c r="B20" s="40"/>
      <c r="C20" s="40"/>
      <c r="D20" s="41"/>
      <c r="E20" s="4"/>
      <c r="F20" s="4"/>
      <c r="G20" s="4"/>
      <c r="H20"/>
      <c r="I20"/>
      <c r="J20"/>
    </row>
    <row r="21" spans="1:15" s="11" customFormat="1" ht="54" customHeight="1" thickBot="1" x14ac:dyDescent="0.3">
      <c r="A21" s="42"/>
      <c r="B21" s="43"/>
      <c r="C21" s="43"/>
      <c r="D21" s="44"/>
      <c r="E21" s="4"/>
      <c r="F21" s="4"/>
      <c r="G21" s="4"/>
      <c r="H21"/>
      <c r="I21"/>
      <c r="J21"/>
    </row>
    <row r="22" spans="1:15" s="11" customFormat="1" ht="37.5" customHeight="1" x14ac:dyDescent="0.25">
      <c r="A22" s="47"/>
      <c r="B22" s="48"/>
      <c r="C22" s="48"/>
      <c r="D22" s="49"/>
      <c r="E22" s="4"/>
      <c r="F22" s="4"/>
      <c r="G22" s="4"/>
      <c r="H22"/>
      <c r="I22"/>
      <c r="J22"/>
    </row>
    <row r="23" spans="1:15" s="11" customFormat="1" ht="51.75" customHeight="1" thickBot="1" x14ac:dyDescent="0.3">
      <c r="A23" s="32"/>
      <c r="B23" s="33"/>
      <c r="C23" s="33"/>
      <c r="D23" s="33"/>
      <c r="E23" s="5"/>
      <c r="F23" s="5"/>
      <c r="G23" s="5"/>
      <c r="H23" s="6"/>
      <c r="I23"/>
      <c r="J23"/>
    </row>
    <row r="24" spans="1:15" s="11" customFormat="1" ht="41.25" customHeight="1" x14ac:dyDescent="0.25">
      <c r="A24" s="7"/>
      <c r="B24" s="7"/>
      <c r="C24" s="7"/>
      <c r="D24" s="7"/>
      <c r="E24" s="8"/>
      <c r="F24" s="8"/>
      <c r="G24" s="8"/>
      <c r="H24" s="6"/>
      <c r="I24"/>
      <c r="J24"/>
    </row>
    <row r="25" spans="1:15" x14ac:dyDescent="0.25">
      <c r="K25" s="11"/>
      <c r="L25" s="11"/>
      <c r="M25" s="11"/>
      <c r="N25" s="11"/>
      <c r="O25" s="11"/>
    </row>
    <row r="26" spans="1:15" s="11" customFormat="1" ht="29.25" customHeight="1" x14ac:dyDescent="0.25">
      <c r="A26"/>
      <c r="B26"/>
      <c r="C26"/>
      <c r="D26"/>
      <c r="E26"/>
      <c r="F26"/>
      <c r="G26"/>
      <c r="H26" s="1"/>
      <c r="I26" s="1"/>
      <c r="J26"/>
      <c r="K26"/>
      <c r="L26"/>
      <c r="M26"/>
      <c r="N26"/>
      <c r="O26"/>
    </row>
    <row r="27" spans="1:15" x14ac:dyDescent="0.25">
      <c r="K27" s="11"/>
      <c r="L27" s="11"/>
      <c r="M27" s="11"/>
      <c r="N27" s="11"/>
      <c r="O27" s="11"/>
    </row>
  </sheetData>
  <mergeCells count="25">
    <mergeCell ref="I1:J2"/>
    <mergeCell ref="A22:D22"/>
    <mergeCell ref="J9:J10"/>
    <mergeCell ref="B9:C10"/>
    <mergeCell ref="A9:A10"/>
    <mergeCell ref="D9:D10"/>
    <mergeCell ref="E9:E10"/>
    <mergeCell ref="I9:I10"/>
    <mergeCell ref="A4:I4"/>
    <mergeCell ref="A6:B6"/>
    <mergeCell ref="A8:I8"/>
    <mergeCell ref="A7:B7"/>
    <mergeCell ref="C6:J6"/>
    <mergeCell ref="C7:J7"/>
    <mergeCell ref="B11:C11"/>
    <mergeCell ref="A14:I14"/>
    <mergeCell ref="A13:H13"/>
    <mergeCell ref="A12:C12"/>
    <mergeCell ref="A23:D23"/>
    <mergeCell ref="A16:I16"/>
    <mergeCell ref="A17:J17"/>
    <mergeCell ref="A19:D19"/>
    <mergeCell ref="A20:D20"/>
    <mergeCell ref="A21:D21"/>
    <mergeCell ref="A15:I15"/>
  </mergeCells>
  <phoneticPr fontId="15" type="noConversion"/>
  <pageMargins left="0.23622047244094491" right="0.23622047244094491" top="1.0236220472440944" bottom="0.19685039370078741" header="0.51181102362204722" footer="0.51181102362204722"/>
  <pageSetup paperSize="9" scale="71" fitToHeight="0" orientation="landscape" useFirstPageNumber="1" horizontalDpi="300" verticalDpi="300" r:id="rId1"/>
  <rowBreaks count="1" manualBreakCount="1">
    <brk id="1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RePack by Diakov</cp:lastModifiedBy>
  <cp:revision>7</cp:revision>
  <cp:lastPrinted>2023-06-19T10:45:26Z</cp:lastPrinted>
  <dcterms:created xsi:type="dcterms:W3CDTF">2014-01-17T11:35:00Z</dcterms:created>
  <dcterms:modified xsi:type="dcterms:W3CDTF">2026-06-10T11:53:21Z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1049-11.2.0.8893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</Properties>
</file>