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slakova_ll\Desktop\ГК 2026\ЖАЛЮЗИ\"/>
    </mc:Choice>
  </mc:AlternateContent>
  <xr:revisionPtr revIDLastSave="0" documentId="13_ncr:1_{C1A43133-358B-4A3A-8433-FB21AC5455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F13" i="1"/>
  <c r="F12" i="1"/>
  <c r="F11" i="1"/>
  <c r="I11" i="1" s="1"/>
  <c r="F9" i="1"/>
  <c r="I9" i="1" s="1"/>
  <c r="F10" i="1"/>
  <c r="F7" i="1"/>
  <c r="F8" i="1"/>
  <c r="F6" i="1"/>
</calcChain>
</file>

<file path=xl/sharedStrings.xml><?xml version="1.0" encoding="utf-8"?>
<sst xmlns="http://schemas.openxmlformats.org/spreadsheetml/2006/main" count="27" uniqueCount="20">
  <si>
    <t xml:space="preserve">Средняя цена </t>
  </si>
  <si>
    <t>№п/п</t>
  </si>
  <si>
    <t>наименование товара</t>
  </si>
  <si>
    <t>средняя цена, руб</t>
  </si>
  <si>
    <t>ед. изм</t>
  </si>
  <si>
    <t>кол-во</t>
  </si>
  <si>
    <t>сумма, руб</t>
  </si>
  <si>
    <t>пред. № 2</t>
  </si>
  <si>
    <t>пред. № 1</t>
  </si>
  <si>
    <t>пред. № 3</t>
  </si>
  <si>
    <t>итого</t>
  </si>
  <si>
    <t>шт</t>
  </si>
  <si>
    <t>жалюзи (в*ш) 180*250 оранжевый</t>
  </si>
  <si>
    <t>жалюзи (в*ш)200*200 оливковый</t>
  </si>
  <si>
    <t>жалюзи (в*ш) 180*200 оранжевый</t>
  </si>
  <si>
    <t>жалюзи (в*ш) 150*150 серо-голубой</t>
  </si>
  <si>
    <t>жалюзи (в*ш) 200*200 серо-голубой</t>
  </si>
  <si>
    <t xml:space="preserve">жалюзи (в*ш)  230*200 серо-голубой </t>
  </si>
  <si>
    <t xml:space="preserve">жалюзи (в*ш)  230*250 серо-голубой </t>
  </si>
  <si>
    <t xml:space="preserve">жалюзи (в*ш)  230*150 серо-голубой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</si>
</sst>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XO Thames"/>
      <family val="1"/>
      <charset val="204"/>
    </font>
    <font>
      <sz val="11"/>
      <color theme="1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/>
    <xf numFmtId="2" fontId="2" fillId="2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3" fillId="2" borderId="3" xfId="0" applyFont="1" applyFill="1" applyBorder="1"/>
    <xf numFmtId="2" fontId="1" fillId="2" borderId="3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/>
    </xf>
    <xf numFmtId="2" fontId="1" fillId="2" borderId="0" xfId="0" applyNumberFormat="1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zoomScale="106" zoomScaleNormal="106" workbookViewId="0">
      <selection activeCell="J16" sqref="I16:J16"/>
    </sheetView>
  </sheetViews>
  <sheetFormatPr defaultRowHeight="15.75" x14ac:dyDescent="0.25"/>
  <cols>
    <col min="1" max="1" width="6.140625" style="1" customWidth="1"/>
    <col min="2" max="2" width="24.28515625" style="1" customWidth="1"/>
    <col min="3" max="3" width="10.7109375" style="3" customWidth="1"/>
    <col min="4" max="4" width="11.5703125" style="3" customWidth="1"/>
    <col min="5" max="5" width="12.140625" style="3" customWidth="1"/>
    <col min="6" max="6" width="12.85546875" style="3" customWidth="1"/>
    <col min="7" max="7" width="9.28515625" style="2" customWidth="1"/>
    <col min="8" max="8" width="8.28515625" style="2" customWidth="1"/>
    <col min="9" max="9" width="15.140625" style="3" customWidth="1"/>
    <col min="10" max="10" width="10.28515625" style="1" bestFit="1" customWidth="1"/>
    <col min="11" max="16384" width="9.140625" style="1"/>
  </cols>
  <sheetData>
    <row r="2" spans="1:10" x14ac:dyDescent="0.25">
      <c r="A2" s="22" t="s">
        <v>0</v>
      </c>
      <c r="B2" s="23"/>
      <c r="C2" s="23"/>
      <c r="D2" s="23"/>
      <c r="E2" s="23"/>
      <c r="F2" s="23"/>
      <c r="G2" s="23"/>
      <c r="H2" s="23"/>
      <c r="I2" s="23"/>
    </row>
    <row r="3" spans="1:10" x14ac:dyDescent="0.25">
      <c r="A3" s="2"/>
      <c r="B3" s="2"/>
    </row>
    <row r="4" spans="1:10" x14ac:dyDescent="0.25">
      <c r="A4" s="4"/>
      <c r="B4" s="4"/>
    </row>
    <row r="5" spans="1:10" ht="43.5" customHeight="1" x14ac:dyDescent="0.25">
      <c r="A5" s="12" t="s">
        <v>1</v>
      </c>
      <c r="B5" s="12" t="s">
        <v>2</v>
      </c>
      <c r="C5" s="5" t="s">
        <v>8</v>
      </c>
      <c r="D5" s="5" t="s">
        <v>7</v>
      </c>
      <c r="E5" s="5" t="s">
        <v>9</v>
      </c>
      <c r="F5" s="5" t="s">
        <v>3</v>
      </c>
      <c r="G5" s="6" t="s">
        <v>4</v>
      </c>
      <c r="H5" s="6" t="s">
        <v>5</v>
      </c>
      <c r="I5" s="5" t="s">
        <v>6</v>
      </c>
    </row>
    <row r="6" spans="1:10" ht="28.5" x14ac:dyDescent="0.25">
      <c r="A6" s="13">
        <v>1</v>
      </c>
      <c r="B6" s="14" t="s">
        <v>12</v>
      </c>
      <c r="C6" s="16">
        <v>4700</v>
      </c>
      <c r="D6" s="15">
        <v>4900</v>
      </c>
      <c r="E6" s="15">
        <v>4122.79</v>
      </c>
      <c r="F6" s="15">
        <f>(C6+D6+E6)/3</f>
        <v>4574.2633333333333</v>
      </c>
      <c r="G6" s="13" t="s">
        <v>11</v>
      </c>
      <c r="H6" s="13">
        <v>14</v>
      </c>
      <c r="I6" s="15">
        <v>64039.64</v>
      </c>
      <c r="J6" s="21"/>
    </row>
    <row r="7" spans="1:10" ht="28.5" x14ac:dyDescent="0.25">
      <c r="A7" s="13">
        <v>2</v>
      </c>
      <c r="B7" s="14" t="s">
        <v>13</v>
      </c>
      <c r="C7" s="16">
        <v>3990</v>
      </c>
      <c r="D7" s="15">
        <v>3900</v>
      </c>
      <c r="E7" s="15">
        <v>3663.4</v>
      </c>
      <c r="F7" s="15">
        <f t="shared" ref="F7:F13" si="0">(C7+D7+E7)/3</f>
        <v>3851.1333333333332</v>
      </c>
      <c r="G7" s="13" t="s">
        <v>11</v>
      </c>
      <c r="H7" s="13">
        <v>5</v>
      </c>
      <c r="I7" s="15">
        <v>19255.650000000001</v>
      </c>
    </row>
    <row r="8" spans="1:10" ht="28.5" x14ac:dyDescent="0.25">
      <c r="A8" s="17">
        <v>3</v>
      </c>
      <c r="B8" s="18" t="s">
        <v>14</v>
      </c>
      <c r="C8" s="19">
        <v>3750</v>
      </c>
      <c r="D8" s="20">
        <v>4750</v>
      </c>
      <c r="E8" s="20">
        <v>3298.2</v>
      </c>
      <c r="F8" s="15">
        <f t="shared" si="0"/>
        <v>3932.7333333333336</v>
      </c>
      <c r="G8" s="17" t="s">
        <v>11</v>
      </c>
      <c r="H8" s="17">
        <v>10</v>
      </c>
      <c r="I8" s="15">
        <v>39327.300000000003</v>
      </c>
    </row>
    <row r="9" spans="1:10" ht="28.5" x14ac:dyDescent="0.25">
      <c r="A9" s="17">
        <v>4</v>
      </c>
      <c r="B9" s="18" t="s">
        <v>15</v>
      </c>
      <c r="C9" s="19">
        <v>2900</v>
      </c>
      <c r="D9" s="20">
        <v>2970</v>
      </c>
      <c r="E9" s="20">
        <v>2073</v>
      </c>
      <c r="F9" s="15">
        <f t="shared" si="0"/>
        <v>2647.6666666666665</v>
      </c>
      <c r="G9" s="17" t="s">
        <v>11</v>
      </c>
      <c r="H9" s="17">
        <v>1</v>
      </c>
      <c r="I9" s="15">
        <f t="shared" ref="I9:I11" si="1">F9*H9</f>
        <v>2647.6666666666665</v>
      </c>
    </row>
    <row r="10" spans="1:10" ht="28.5" x14ac:dyDescent="0.25">
      <c r="A10" s="17">
        <v>5</v>
      </c>
      <c r="B10" s="18" t="s">
        <v>16</v>
      </c>
      <c r="C10" s="19">
        <v>4800</v>
      </c>
      <c r="D10" s="20">
        <v>4200</v>
      </c>
      <c r="E10" s="20">
        <v>3658.67</v>
      </c>
      <c r="F10" s="15">
        <f t="shared" si="0"/>
        <v>4219.5566666666664</v>
      </c>
      <c r="G10" s="17" t="s">
        <v>11</v>
      </c>
      <c r="H10" s="17">
        <v>3</v>
      </c>
      <c r="I10" s="15">
        <v>12658.68</v>
      </c>
    </row>
    <row r="11" spans="1:10" ht="28.5" x14ac:dyDescent="0.25">
      <c r="A11" s="17">
        <v>6</v>
      </c>
      <c r="B11" s="18" t="s">
        <v>17</v>
      </c>
      <c r="C11" s="19">
        <v>4650</v>
      </c>
      <c r="D11" s="20">
        <v>4880</v>
      </c>
      <c r="E11" s="20">
        <v>4193.5</v>
      </c>
      <c r="F11" s="20">
        <f>(C11+D11+E11)/3</f>
        <v>4574.5</v>
      </c>
      <c r="G11" s="17" t="s">
        <v>11</v>
      </c>
      <c r="H11" s="17">
        <v>10</v>
      </c>
      <c r="I11" s="20">
        <f t="shared" si="1"/>
        <v>45745</v>
      </c>
    </row>
    <row r="12" spans="1:10" ht="28.5" x14ac:dyDescent="0.25">
      <c r="A12" s="17">
        <v>7</v>
      </c>
      <c r="B12" s="18" t="s">
        <v>18</v>
      </c>
      <c r="C12" s="19">
        <v>5700</v>
      </c>
      <c r="D12" s="20">
        <v>5700</v>
      </c>
      <c r="E12" s="20">
        <v>5241.67</v>
      </c>
      <c r="F12" s="20">
        <f>(C12+D12+E12)/3</f>
        <v>5547.2233333333324</v>
      </c>
      <c r="G12" s="17" t="s">
        <v>11</v>
      </c>
      <c r="H12" s="17">
        <v>3</v>
      </c>
      <c r="I12" s="20">
        <v>16641.66</v>
      </c>
    </row>
    <row r="13" spans="1:10" ht="28.5" x14ac:dyDescent="0.25">
      <c r="A13" s="17">
        <v>8</v>
      </c>
      <c r="B13" s="18" t="s">
        <v>19</v>
      </c>
      <c r="C13" s="19">
        <v>3500</v>
      </c>
      <c r="D13" s="20">
        <v>3650</v>
      </c>
      <c r="E13" s="20">
        <v>3145.17</v>
      </c>
      <c r="F13" s="20">
        <f t="shared" si="0"/>
        <v>3431.7233333333334</v>
      </c>
      <c r="G13" s="17" t="s">
        <v>11</v>
      </c>
      <c r="H13" s="17">
        <v>6</v>
      </c>
      <c r="I13" s="20">
        <v>20590.32</v>
      </c>
    </row>
    <row r="14" spans="1:10" ht="16.5" x14ac:dyDescent="0.25">
      <c r="A14" s="7"/>
      <c r="B14" s="8" t="s">
        <v>10</v>
      </c>
      <c r="C14" s="9"/>
      <c r="D14" s="9"/>
      <c r="E14" s="9"/>
      <c r="F14" s="10"/>
      <c r="G14" s="11"/>
      <c r="H14" s="11"/>
      <c r="I14" s="10">
        <f>SUM(I6:I13)</f>
        <v>220905.91666666669</v>
      </c>
    </row>
  </sheetData>
  <mergeCells count="1">
    <mergeCell ref="A2:I2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Маслакова Л.Л.</cp:lastModifiedBy>
  <cp:lastPrinted>2026-07-31T06:28:33Z</cp:lastPrinted>
  <dcterms:created xsi:type="dcterms:W3CDTF">2015-06-05T18:19:34Z</dcterms:created>
  <dcterms:modified xsi:type="dcterms:W3CDTF">2026-07-31T06:28:46Z</dcterms:modified>
</cp:coreProperties>
</file>