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Алевтина и Аня\2026\Аптека\Стоматология\Прямые\3 оборуд - Система анализа состояния пульпы зуба 44ФЗ\"/>
    </mc:Choice>
  </mc:AlternateContent>
  <bookViews>
    <workbookView xWindow="0" yWindow="0" windowWidth="24000" windowHeight="9735" tabRatio="500"/>
  </bookViews>
  <sheets>
    <sheet name="Лист1" sheetId="1" r:id="rId1"/>
  </sheets>
  <definedNames>
    <definedName name="_xlnm._FilterDatabase" localSheetId="0" hidden="1">Лист1!$A$4:$AMK$20</definedName>
    <definedName name="_xlnm.Print_Area" localSheetId="0">Лист1!$A$1:$L$20</definedName>
  </definedNames>
  <calcPr calcId="152511" refMode="R1C1"/>
  <extLst>
    <ext xmlns:loext="http://schemas.libreoffice.org/" uri="{7626C862-2A13-11E5-B345-FEFF819CDC9F}">
      <loext:extCalcPr stringRefSyntax="ExcelA1"/>
    </ext>
  </extLst>
</workbook>
</file>

<file path=xl/calcChain.xml><?xml version="1.0" encoding="utf-8"?>
<calcChain xmlns="http://schemas.openxmlformats.org/spreadsheetml/2006/main">
  <c r="K5" i="1" l="1"/>
  <c r="K14" i="1" s="1"/>
</calcChain>
</file>

<file path=xl/sharedStrings.xml><?xml version="1.0" encoding="utf-8"?>
<sst xmlns="http://schemas.openxmlformats.org/spreadsheetml/2006/main" count="54" uniqueCount="45">
  <si>
    <t>ОПИСАНИЕ ОБЪЕКТА ЗАКУПКИ</t>
  </si>
  <si>
    <t>№ п/п</t>
  </si>
  <si>
    <t>Наименование товара</t>
  </si>
  <si>
    <t>ед. изм.</t>
  </si>
  <si>
    <t xml:space="preserve">Кол-во  </t>
  </si>
  <si>
    <t>Цена за ед. изм., руб.</t>
  </si>
  <si>
    <t>Сумма, руб.</t>
  </si>
  <si>
    <t>шт</t>
  </si>
  <si>
    <t xml:space="preserve">Описание </t>
  </si>
  <si>
    <t>Код КТРУ/Код ОКПД</t>
  </si>
  <si>
    <t>Функциональные, технические и качественные характеристики товара</t>
  </si>
  <si>
    <t>Наименование характеристики</t>
  </si>
  <si>
    <t>Значение характеристики</t>
  </si>
  <si>
    <t>Инструкция по заполнению характеристик в заявке</t>
  </si>
  <si>
    <t>Значение характеристики не может изменяться участником закупки</t>
  </si>
  <si>
    <t xml:space="preserve">Участник закупки указывает в заявке конкретное значение характеристики </t>
  </si>
  <si>
    <t xml:space="preserve">наличие </t>
  </si>
  <si>
    <t xml:space="preserve">Участник закупки указывает в заявке диапазонное значение характеристики </t>
  </si>
  <si>
    <t>Система анализа состояния пульпы зуба</t>
  </si>
  <si>
    <t>26.60.12.129-00000005</t>
  </si>
  <si>
    <t xml:space="preserve">Описание по КТРУ </t>
  </si>
  <si>
    <t>"Комплект изделий, разработанных для оценки жизнеспособности пульпы зубов путем электростимуляции ее нервной ткани. Электрический ток, необходимый для получения реакции пациента на раздражитель, является критерием состояния пульпы зуба. Система обычно включает высокочастотый электронный осциллятор, кабели и электроды для передачи электрического сигнала; сюда может входить дисплей. Система используется для определения некроза пульпы, пульпита и зубов, которые подвержены образованию патологических изменений (т.е., зубов, расположенных рядом с пораженной тканью)."</t>
  </si>
  <si>
    <t>Аппарат предназначен для тестирования электровозбудимости пульпы (электроодонтотестирования) нормированным импульсным током</t>
  </si>
  <si>
    <t>Форм-фактор</t>
  </si>
  <si>
    <t xml:space="preserve">Рукоятка-моноблок </t>
  </si>
  <si>
    <t>мкА</t>
  </si>
  <si>
    <t>Верхний предел диапазона тока</t>
  </si>
  <si>
    <t xml:space="preserve">Количество скоростей нарастания тока </t>
  </si>
  <si>
    <t xml:space="preserve">штук </t>
  </si>
  <si>
    <t xml:space="preserve">≥ 3 </t>
  </si>
  <si>
    <t>Шаг тока</t>
  </si>
  <si>
    <t xml:space="preserve">Электронный блок управления </t>
  </si>
  <si>
    <t>Электрод-загубник</t>
  </si>
  <si>
    <t xml:space="preserve">на поставку системы анализа состояния пульпы зуба для нужд Клиники ФГБОУ ВО КубГМУ Минздрава России </t>
  </si>
  <si>
    <t>Электрод-зонд</t>
  </si>
  <si>
    <r>
      <rPr>
        <sz val="10"/>
        <rFont val="Calibri"/>
        <family val="2"/>
        <charset val="204"/>
      </rPr>
      <t>≥</t>
    </r>
    <r>
      <rPr>
        <sz val="10"/>
        <rFont val="Times New Roman"/>
        <family val="1"/>
        <charset val="204"/>
      </rPr>
      <t xml:space="preserve"> 80 </t>
    </r>
  </si>
  <si>
    <r>
      <rPr>
        <sz val="10"/>
        <color rgb="FF000000"/>
        <rFont val="Calibri"/>
        <family val="2"/>
        <charset val="204"/>
      </rPr>
      <t>≤</t>
    </r>
    <r>
      <rPr>
        <sz val="10"/>
        <color rgb="FF000000"/>
        <rFont val="Times New Roman"/>
        <family val="1"/>
        <charset val="204"/>
      </rPr>
      <t xml:space="preserve"> 1 </t>
    </r>
  </si>
  <si>
    <t>Ед. измер. характеристики</t>
  </si>
  <si>
    <r>
      <t xml:space="preserve">Условия поставки: </t>
    </r>
    <r>
      <rPr>
        <sz val="11"/>
        <rFont val="Times New Roman"/>
        <family val="1"/>
        <charset val="204"/>
      </rPr>
      <t>транспортом Поставщика и за его счет на склад Заказчика, ввод в эксплуатацию и обучение сотрудников Заказчика осуществляется Поставщиком своими силами и за свой счет.</t>
    </r>
  </si>
  <si>
    <r>
      <t xml:space="preserve">Место поставки: </t>
    </r>
    <r>
      <rPr>
        <sz val="11"/>
        <rFont val="Times New Roman"/>
        <family val="1"/>
        <charset val="204"/>
      </rPr>
      <t>структурное подразделение Заказчика - Клиника  ФГБОУ ВО КубГМУ Минздрава России.</t>
    </r>
  </si>
  <si>
    <r>
      <t>Гарантийный срок:</t>
    </r>
    <r>
      <rPr>
        <sz val="11"/>
        <rFont val="Times New Roman"/>
        <family val="1"/>
        <charset val="204"/>
      </rPr>
      <t xml:space="preserve"> не менее 12 месяцев</t>
    </r>
  </si>
  <si>
    <r>
      <t>Срок поставки:</t>
    </r>
    <r>
      <rPr>
        <sz val="11"/>
        <rFont val="Times New Roman"/>
        <family val="1"/>
        <charset val="204"/>
      </rPr>
      <t xml:space="preserve"> в течение 60 рабочих дней с даты заключения Договора.</t>
    </r>
  </si>
  <si>
    <r>
      <t xml:space="preserve">Объем гарантий: </t>
    </r>
    <r>
      <rPr>
        <sz val="11"/>
        <rFont val="Times New Roman"/>
        <family val="1"/>
        <charset val="204"/>
      </rPr>
      <t>100% на весь объем поставляемой продукции - замена некачественной продукции в полном объеме  в течение 30  календарных  дней с момента обращения Заказчика.</t>
    </r>
  </si>
  <si>
    <r>
      <t>Условия оплаты:</t>
    </r>
    <r>
      <rPr>
        <sz val="11"/>
        <rFont val="Times New Roman"/>
        <family val="1"/>
        <charset val="204"/>
      </rPr>
      <t xml:space="preserve"> безналичный расчет, оплата в течение 7 (семи) рабочих дней с даты подписания Заказчиком документа о приемке без претензий на основании предоставленных документов: товарной накладной или УПД (универсального передаточного документа), счёта, счёта-фактуры (при наличии), акт ввода в эксплуатацию и обучения персонала
</t>
    </r>
  </si>
  <si>
    <t>Начальная максимальная цена контракта, руб.</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</si>
</sst>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charset val="1"/>
    </font>
    <font>
      <sz val="11"/>
      <color rgb="FF000000"/>
      <name val="Calibri"/>
      <family val="2"/>
      <charset val="204"/>
    </font>
    <font>
      <sz val="11"/>
      <name val="Times New Roman"/>
      <family val="1"/>
      <charset val="204"/>
    </font>
    <font>
      <b/>
      <sz val="14"/>
      <name val="Times New Roman"/>
      <family val="1"/>
      <charset val="204"/>
    </font>
    <font>
      <b/>
      <sz val="12"/>
      <color rgb="FF000000"/>
      <name val="Times New Roman"/>
      <family val="1"/>
      <charset val="204"/>
    </font>
    <font>
      <b/>
      <sz val="10"/>
      <color rgb="FF000000"/>
      <name val="Times New Roman"/>
      <family val="1"/>
      <charset val="204"/>
    </font>
    <font>
      <b/>
      <sz val="11"/>
      <name val="Times New Roman"/>
      <family val="1"/>
      <charset val="204"/>
    </font>
    <font>
      <sz val="11"/>
      <name val="Calibri"/>
      <family val="2"/>
      <charset val="1"/>
    </font>
    <font>
      <b/>
      <sz val="10"/>
      <name val="Times New Roman"/>
      <family val="1"/>
      <charset val="204"/>
    </font>
    <font>
      <sz val="10"/>
      <name val="Times New Roman"/>
      <family val="1"/>
      <charset val="204"/>
    </font>
    <font>
      <sz val="10"/>
      <color rgb="FF000000"/>
      <name val="Times New Roman"/>
      <family val="1"/>
      <charset val="204"/>
    </font>
    <font>
      <sz val="10"/>
      <color rgb="FF222222"/>
      <name val="Times New Roman"/>
      <family val="1"/>
      <charset val="204"/>
    </font>
    <font>
      <sz val="10"/>
      <name val="Calibri"/>
      <family val="2"/>
      <charset val="204"/>
    </font>
    <font>
      <sz val="10"/>
      <color rgb="FF000000"/>
      <name val="Calibri"/>
      <family val="2"/>
      <charset val="204"/>
    </font>
    <font>
      <sz val="11"/>
      <color rgb="FF000000"/>
      <name val="Calibri"/>
      <family val="2"/>
      <charset val="1"/>
    </font>
    <font>
      <sz val="11"/>
      <color indexed="8"/>
      <name val="Times New Roman"/>
      <family val="1"/>
      <charset val="204"/>
    </font>
  </fonts>
  <fills count="7">
    <fill>
      <patternFill patternType="none"/>
    </fill>
    <fill>
      <patternFill patternType="gray125"/>
    </fill>
    <fill>
      <patternFill patternType="solid">
        <fgColor rgb="FFFFFFFF"/>
        <bgColor rgb="FFFFFFCC"/>
      </patternFill>
    </fill>
    <fill>
      <patternFill patternType="solid">
        <fgColor rgb="FFFFFF00"/>
        <bgColor rgb="FFFFFF00"/>
      </patternFill>
    </fill>
    <fill>
      <patternFill patternType="solid">
        <fgColor theme="0"/>
        <bgColor indexed="64"/>
      </patternFill>
    </fill>
    <fill>
      <patternFill patternType="solid">
        <fgColor theme="0"/>
        <bgColor rgb="FFFFFFCC"/>
      </patternFill>
    </fill>
    <fill>
      <patternFill patternType="solid">
        <fgColor theme="0"/>
        <bgColor rgb="FFFFFF00"/>
      </patternFill>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1" fillId="0" borderId="0"/>
    <xf numFmtId="0" fontId="1" fillId="0" borderId="0"/>
  </cellStyleXfs>
  <cellXfs count="59">
    <xf numFmtId="0" fontId="0" fillId="0" borderId="0" xfId="0"/>
    <xf numFmtId="0" fontId="2" fillId="2" borderId="0" xfId="0" applyFont="1" applyFill="1" applyBorder="1"/>
    <xf numFmtId="0" fontId="2" fillId="2" borderId="0" xfId="0" applyFont="1" applyFill="1" applyBorder="1" applyAlignment="1">
      <alignment horizontal="center"/>
    </xf>
    <xf numFmtId="0" fontId="2" fillId="2" borderId="0" xfId="0" applyFont="1" applyFill="1" applyBorder="1" applyAlignment="1">
      <alignment horizontal="left"/>
    </xf>
    <xf numFmtId="0" fontId="2" fillId="2" borderId="0" xfId="0" applyFont="1" applyFill="1"/>
    <xf numFmtId="0" fontId="5" fillId="0" borderId="0" xfId="0" applyFont="1" applyAlignment="1">
      <alignment wrapText="1"/>
    </xf>
    <xf numFmtId="0" fontId="2" fillId="3" borderId="0" xfId="0" applyFont="1" applyFill="1"/>
    <xf numFmtId="0" fontId="7" fillId="0" borderId="0" xfId="0" applyFont="1" applyAlignment="1">
      <alignment vertical="top"/>
    </xf>
    <xf numFmtId="0" fontId="4" fillId="5" borderId="0" xfId="0" applyFont="1" applyFill="1" applyAlignment="1">
      <alignment vertical="center" wrapText="1"/>
    </xf>
    <xf numFmtId="0" fontId="2" fillId="5" borderId="0" xfId="0" applyFont="1" applyFill="1"/>
    <xf numFmtId="0" fontId="2" fillId="6" borderId="0" xfId="0" applyFont="1" applyFill="1"/>
    <xf numFmtId="0" fontId="4" fillId="0" borderId="0" xfId="0" applyFont="1" applyFill="1" applyAlignment="1">
      <alignment vertical="center" wrapText="1"/>
    </xf>
    <xf numFmtId="0" fontId="5" fillId="0" borderId="0" xfId="0" applyFont="1" applyFill="1" applyAlignment="1">
      <alignment wrapText="1"/>
    </xf>
    <xf numFmtId="0" fontId="2" fillId="0" borderId="0" xfId="0" applyFont="1" applyFill="1"/>
    <xf numFmtId="0" fontId="7" fillId="0" borderId="0" xfId="0" applyFont="1" applyFill="1" applyAlignment="1">
      <alignment vertical="top"/>
    </xf>
    <xf numFmtId="0" fontId="8" fillId="5" borderId="2" xfId="0" applyFont="1" applyFill="1" applyBorder="1" applyAlignment="1">
      <alignment horizontal="center" vertical="center" wrapText="1"/>
    </xf>
    <xf numFmtId="0" fontId="8" fillId="5" borderId="2" xfId="0" applyFont="1" applyFill="1" applyBorder="1" applyAlignment="1">
      <alignment vertical="top" wrapText="1"/>
    </xf>
    <xf numFmtId="0" fontId="10" fillId="5" borderId="2" xfId="0" applyFont="1" applyFill="1" applyBorder="1" applyAlignment="1">
      <alignment vertical="center" wrapText="1"/>
    </xf>
    <xf numFmtId="0" fontId="9" fillId="5" borderId="2" xfId="0" applyFont="1" applyFill="1" applyBorder="1" applyAlignment="1">
      <alignment horizontal="left" vertical="center" wrapText="1"/>
    </xf>
    <xf numFmtId="0" fontId="9" fillId="5" borderId="2" xfId="0" applyFont="1" applyFill="1" applyBorder="1" applyAlignment="1">
      <alignment horizontal="center" vertical="center" wrapText="1"/>
    </xf>
    <xf numFmtId="0" fontId="11" fillId="0" borderId="2" xfId="0" applyFont="1" applyBorder="1" applyAlignment="1">
      <alignment vertical="center"/>
    </xf>
    <xf numFmtId="0" fontId="11" fillId="0" borderId="2" xfId="0" applyFont="1" applyBorder="1" applyAlignment="1">
      <alignment horizontal="left" vertical="center" wrapText="1"/>
    </xf>
    <xf numFmtId="0" fontId="11" fillId="0" borderId="2" xfId="0" applyFont="1" applyBorder="1" applyAlignment="1">
      <alignment horizontal="left" vertical="center"/>
    </xf>
    <xf numFmtId="0" fontId="11" fillId="0" borderId="2" xfId="0" applyFont="1" applyBorder="1" applyAlignment="1">
      <alignment vertical="center" wrapText="1"/>
    </xf>
    <xf numFmtId="0" fontId="10" fillId="4" borderId="2" xfId="0" applyFont="1" applyFill="1" applyBorder="1" applyAlignment="1">
      <alignment horizontal="left" vertical="center" wrapText="1"/>
    </xf>
    <xf numFmtId="0" fontId="10" fillId="4" borderId="0" xfId="0" applyFont="1" applyFill="1" applyAlignment="1">
      <alignment horizontal="center" vertical="center" wrapText="1"/>
    </xf>
    <xf numFmtId="0" fontId="10" fillId="0" borderId="2" xfId="0" applyFont="1" applyBorder="1" applyAlignment="1">
      <alignment vertical="center"/>
    </xf>
    <xf numFmtId="20" fontId="11" fillId="0" borderId="2" xfId="0" applyNumberFormat="1" applyFont="1" applyBorder="1" applyAlignment="1">
      <alignment horizontal="left" vertical="center"/>
    </xf>
    <xf numFmtId="0" fontId="3" fillId="5" borderId="0" xfId="0" applyFont="1" applyFill="1" applyBorder="1" applyAlignment="1">
      <alignment horizontal="center" vertical="top" wrapText="1"/>
    </xf>
    <xf numFmtId="0" fontId="3" fillId="5" borderId="1" xfId="0" applyFont="1" applyFill="1" applyBorder="1" applyAlignment="1">
      <alignment horizontal="center" vertical="top" wrapText="1"/>
    </xf>
    <xf numFmtId="0" fontId="8" fillId="5" borderId="2" xfId="2" applyFont="1" applyFill="1" applyBorder="1" applyAlignment="1">
      <alignment horizontal="center" vertical="center" wrapText="1"/>
    </xf>
    <xf numFmtId="0" fontId="8" fillId="5" borderId="3" xfId="2"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2" xfId="0" applyFont="1" applyFill="1" applyBorder="1" applyAlignment="1">
      <alignment horizontal="center" vertical="top" wrapText="1"/>
    </xf>
    <xf numFmtId="4" fontId="6" fillId="5" borderId="2" xfId="0" applyNumberFormat="1"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6" fillId="2" borderId="0" xfId="1" applyFont="1" applyFill="1" applyBorder="1" applyAlignment="1">
      <alignment horizontal="left" vertical="top" wrapText="1"/>
    </xf>
    <xf numFmtId="4" fontId="2" fillId="5" borderId="2" xfId="0" applyNumberFormat="1" applyFont="1" applyFill="1" applyBorder="1" applyAlignment="1">
      <alignment horizontal="center" vertical="top" wrapText="1"/>
    </xf>
    <xf numFmtId="0" fontId="9" fillId="5" borderId="2" xfId="0" applyFont="1" applyFill="1" applyBorder="1" applyAlignment="1">
      <alignment horizontal="center" vertical="top" wrapText="1"/>
    </xf>
    <xf numFmtId="3" fontId="9" fillId="5" borderId="2" xfId="0" applyNumberFormat="1" applyFont="1" applyFill="1" applyBorder="1" applyAlignment="1">
      <alignment horizontal="center" vertical="top" wrapText="1"/>
    </xf>
    <xf numFmtId="0" fontId="6" fillId="0" borderId="0" xfId="1" applyFont="1" applyBorder="1" applyAlignment="1">
      <alignment horizontal="left" vertical="top" wrapText="1"/>
    </xf>
    <xf numFmtId="0" fontId="6" fillId="0" borderId="0" xfId="1" applyFont="1" applyBorder="1" applyAlignment="1">
      <alignment vertical="top" wrapText="1"/>
    </xf>
    <xf numFmtId="0" fontId="7" fillId="0" borderId="0" xfId="0" applyFont="1" applyFill="1"/>
    <xf numFmtId="0" fontId="7" fillId="0" borderId="0" xfId="0" applyFont="1"/>
    <xf numFmtId="0" fontId="6" fillId="0" borderId="0" xfId="1" applyFont="1" applyFill="1" applyAlignment="1">
      <alignment vertical="top"/>
    </xf>
    <xf numFmtId="0" fontId="2" fillId="0" borderId="0" xfId="0" applyFont="1" applyFill="1" applyAlignment="1">
      <alignment vertical="top" wrapText="1"/>
    </xf>
    <xf numFmtId="0" fontId="15" fillId="0" borderId="0" xfId="0" applyFont="1" applyFill="1" applyAlignment="1">
      <alignment vertical="top" wrapText="1"/>
    </xf>
    <xf numFmtId="0" fontId="14" fillId="0" borderId="0" xfId="0" applyFont="1"/>
    <xf numFmtId="0" fontId="6" fillId="0" borderId="0" xfId="1" applyFont="1" applyFill="1" applyAlignment="1">
      <alignment horizontal="left" vertical="top" wrapText="1"/>
    </xf>
    <xf numFmtId="0" fontId="3" fillId="5" borderId="1" xfId="0" applyFont="1" applyFill="1" applyBorder="1" applyAlignment="1">
      <alignment vertical="top" wrapText="1"/>
    </xf>
    <xf numFmtId="0" fontId="8" fillId="5" borderId="6"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4" fontId="6" fillId="5" borderId="2" xfId="0" applyNumberFormat="1" applyFont="1" applyFill="1" applyBorder="1" applyAlignment="1">
      <alignment horizontal="center" vertical="top" wrapText="1"/>
    </xf>
    <xf numFmtId="0" fontId="6" fillId="6" borderId="0" xfId="0" applyFont="1" applyFill="1"/>
    <xf numFmtId="0" fontId="6" fillId="0" borderId="0" xfId="0" applyFont="1" applyFill="1"/>
    <xf numFmtId="0" fontId="6" fillId="3" borderId="0" xfId="0" applyFont="1" applyFill="1"/>
  </cellXfs>
  <cellStyles count="3">
    <cellStyle name="Excel Built-in Normal" xfId="2"/>
    <cellStyle name="Обычный" xfId="0" builtinId="0"/>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0"/>
  <sheetViews>
    <sheetView tabSelected="1" topLeftCell="A7" zoomScale="80" zoomScaleNormal="80" zoomScaleSheetLayoutView="100" workbookViewId="0">
      <selection activeCell="B5" sqref="B5:B13"/>
    </sheetView>
  </sheetViews>
  <sheetFormatPr defaultColWidth="9.140625" defaultRowHeight="15" x14ac:dyDescent="0.25"/>
  <cols>
    <col min="1" max="1" width="4.140625" style="1" customWidth="1"/>
    <col min="2" max="2" width="18.140625" style="2" customWidth="1"/>
    <col min="3" max="3" width="12.7109375" style="1" customWidth="1"/>
    <col min="4" max="4" width="20.85546875" style="3" customWidth="1"/>
    <col min="5" max="5" width="66.7109375" style="3" customWidth="1"/>
    <col min="6" max="6" width="8" style="1" customWidth="1"/>
    <col min="7" max="7" width="29.140625" style="1" hidden="1" customWidth="1"/>
    <col min="8" max="9" width="5.140625" style="2" customWidth="1"/>
    <col min="10" max="10" width="11.5703125" style="1" customWidth="1"/>
    <col min="11" max="11" width="15" style="1" customWidth="1"/>
    <col min="12" max="12" width="11.85546875" style="4" customWidth="1"/>
    <col min="13" max="49" width="9.140625" style="13"/>
    <col min="50" max="1025" width="9.140625" style="4"/>
  </cols>
  <sheetData>
    <row r="1" spans="1:49" s="5" customFormat="1" ht="23.25" customHeight="1" x14ac:dyDescent="0.2">
      <c r="A1" s="28" t="s">
        <v>0</v>
      </c>
      <c r="B1" s="28"/>
      <c r="C1" s="28"/>
      <c r="D1" s="28"/>
      <c r="E1" s="28"/>
      <c r="F1" s="28"/>
      <c r="G1" s="28"/>
      <c r="H1" s="28"/>
      <c r="I1" s="28"/>
      <c r="J1" s="28"/>
      <c r="K1" s="28"/>
      <c r="L1" s="8"/>
      <c r="M1" s="11"/>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row>
    <row r="2" spans="1:49" s="5" customFormat="1" ht="18.75" customHeight="1" x14ac:dyDescent="0.2">
      <c r="A2" s="29" t="s">
        <v>33</v>
      </c>
      <c r="B2" s="29"/>
      <c r="C2" s="29"/>
      <c r="D2" s="29"/>
      <c r="E2" s="29"/>
      <c r="F2" s="29"/>
      <c r="G2" s="29"/>
      <c r="H2" s="29"/>
      <c r="I2" s="29"/>
      <c r="J2" s="29"/>
      <c r="K2" s="29"/>
      <c r="L2" s="51"/>
      <c r="M2" s="11"/>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row>
    <row r="3" spans="1:49" ht="15" customHeight="1" x14ac:dyDescent="0.25">
      <c r="A3" s="30" t="s">
        <v>1</v>
      </c>
      <c r="B3" s="32" t="s">
        <v>2</v>
      </c>
      <c r="C3" s="32" t="s">
        <v>9</v>
      </c>
      <c r="D3" s="32" t="s">
        <v>10</v>
      </c>
      <c r="E3" s="32"/>
      <c r="F3" s="32"/>
      <c r="G3" s="33" t="s">
        <v>13</v>
      </c>
      <c r="H3" s="32" t="s">
        <v>3</v>
      </c>
      <c r="I3" s="32" t="s">
        <v>4</v>
      </c>
      <c r="J3" s="34" t="s">
        <v>5</v>
      </c>
      <c r="K3" s="34" t="s">
        <v>6</v>
      </c>
      <c r="L3" s="9"/>
    </row>
    <row r="4" spans="1:49" ht="67.5" customHeight="1" x14ac:dyDescent="0.25">
      <c r="A4" s="31"/>
      <c r="B4" s="32"/>
      <c r="C4" s="32"/>
      <c r="D4" s="15" t="s">
        <v>11</v>
      </c>
      <c r="E4" s="15" t="s">
        <v>12</v>
      </c>
      <c r="F4" s="16" t="s">
        <v>37</v>
      </c>
      <c r="G4" s="33"/>
      <c r="H4" s="32"/>
      <c r="I4" s="32"/>
      <c r="J4" s="34"/>
      <c r="K4" s="34"/>
      <c r="L4" s="9"/>
    </row>
    <row r="5" spans="1:49" s="6" customFormat="1" ht="135.75" customHeight="1" x14ac:dyDescent="0.25">
      <c r="A5" s="36"/>
      <c r="B5" s="35" t="s">
        <v>18</v>
      </c>
      <c r="C5" s="35" t="s">
        <v>19</v>
      </c>
      <c r="D5" s="17" t="s">
        <v>20</v>
      </c>
      <c r="E5" s="18" t="s">
        <v>21</v>
      </c>
      <c r="F5" s="19"/>
      <c r="G5" s="19" t="s">
        <v>14</v>
      </c>
      <c r="H5" s="40" t="s">
        <v>7</v>
      </c>
      <c r="I5" s="41">
        <v>4</v>
      </c>
      <c r="J5" s="39">
        <v>22209.65</v>
      </c>
      <c r="K5" s="39">
        <f>I5*J5</f>
        <v>88838.6</v>
      </c>
      <c r="L5" s="10"/>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row>
    <row r="6" spans="1:49" s="6" customFormat="1" ht="36" customHeight="1" x14ac:dyDescent="0.25">
      <c r="A6" s="36"/>
      <c r="B6" s="35"/>
      <c r="C6" s="35"/>
      <c r="D6" s="20" t="s">
        <v>8</v>
      </c>
      <c r="E6" s="21" t="s">
        <v>22</v>
      </c>
      <c r="F6" s="19"/>
      <c r="G6" s="19" t="s">
        <v>14</v>
      </c>
      <c r="H6" s="40"/>
      <c r="I6" s="41"/>
      <c r="J6" s="39"/>
      <c r="K6" s="39"/>
      <c r="L6" s="10"/>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row>
    <row r="7" spans="1:49" s="6" customFormat="1" ht="27" customHeight="1" x14ac:dyDescent="0.25">
      <c r="A7" s="36"/>
      <c r="B7" s="35"/>
      <c r="C7" s="35"/>
      <c r="D7" s="20" t="s">
        <v>23</v>
      </c>
      <c r="E7" s="22" t="s">
        <v>24</v>
      </c>
      <c r="F7" s="19"/>
      <c r="G7" s="19" t="s">
        <v>14</v>
      </c>
      <c r="H7" s="40"/>
      <c r="I7" s="41"/>
      <c r="J7" s="39"/>
      <c r="K7" s="39"/>
      <c r="L7" s="10"/>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row>
    <row r="8" spans="1:49" s="6" customFormat="1" ht="39" customHeight="1" x14ac:dyDescent="0.25">
      <c r="A8" s="36"/>
      <c r="B8" s="35"/>
      <c r="C8" s="35"/>
      <c r="D8" s="23" t="s">
        <v>26</v>
      </c>
      <c r="E8" s="18" t="s">
        <v>35</v>
      </c>
      <c r="F8" s="19" t="s">
        <v>25</v>
      </c>
      <c r="G8" s="19" t="s">
        <v>15</v>
      </c>
      <c r="H8" s="40"/>
      <c r="I8" s="41"/>
      <c r="J8" s="39"/>
      <c r="K8" s="39"/>
      <c r="L8" s="10"/>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row>
    <row r="9" spans="1:49" s="6" customFormat="1" ht="42.75" customHeight="1" x14ac:dyDescent="0.25">
      <c r="A9" s="37"/>
      <c r="B9" s="35"/>
      <c r="C9" s="35"/>
      <c r="D9" s="17" t="s">
        <v>27</v>
      </c>
      <c r="E9" s="18" t="s">
        <v>29</v>
      </c>
      <c r="F9" s="19" t="s">
        <v>28</v>
      </c>
      <c r="G9" s="19" t="s">
        <v>15</v>
      </c>
      <c r="H9" s="40"/>
      <c r="I9" s="41"/>
      <c r="J9" s="39"/>
      <c r="K9" s="39"/>
      <c r="L9" s="10"/>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row>
    <row r="10" spans="1:49" s="6" customFormat="1" ht="27" customHeight="1" x14ac:dyDescent="0.25">
      <c r="A10" s="37"/>
      <c r="B10" s="35"/>
      <c r="C10" s="35"/>
      <c r="D10" s="17" t="s">
        <v>30</v>
      </c>
      <c r="E10" s="24" t="s">
        <v>36</v>
      </c>
      <c r="F10" s="25" t="s">
        <v>25</v>
      </c>
      <c r="G10" s="19" t="s">
        <v>17</v>
      </c>
      <c r="H10" s="40"/>
      <c r="I10" s="41"/>
      <c r="J10" s="39"/>
      <c r="K10" s="39"/>
      <c r="L10" s="10"/>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row>
    <row r="11" spans="1:49" s="6" customFormat="1" ht="33" customHeight="1" x14ac:dyDescent="0.25">
      <c r="A11" s="37"/>
      <c r="B11" s="35"/>
      <c r="C11" s="35"/>
      <c r="D11" s="17" t="s">
        <v>31</v>
      </c>
      <c r="E11" s="26" t="s">
        <v>16</v>
      </c>
      <c r="F11" s="19"/>
      <c r="G11" s="19" t="s">
        <v>14</v>
      </c>
      <c r="H11" s="40"/>
      <c r="I11" s="41"/>
      <c r="J11" s="39"/>
      <c r="K11" s="39"/>
      <c r="L11" s="10"/>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row>
    <row r="12" spans="1:49" s="6" customFormat="1" ht="23.25" customHeight="1" x14ac:dyDescent="0.25">
      <c r="A12" s="37"/>
      <c r="B12" s="35"/>
      <c r="C12" s="35"/>
      <c r="D12" s="23" t="s">
        <v>34</v>
      </c>
      <c r="E12" s="18" t="s">
        <v>16</v>
      </c>
      <c r="F12" s="19"/>
      <c r="G12" s="19" t="s">
        <v>14</v>
      </c>
      <c r="H12" s="40"/>
      <c r="I12" s="41"/>
      <c r="J12" s="39"/>
      <c r="K12" s="39"/>
      <c r="L12" s="10"/>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row>
    <row r="13" spans="1:49" s="6" customFormat="1" ht="20.25" customHeight="1" x14ac:dyDescent="0.25">
      <c r="A13" s="37"/>
      <c r="B13" s="35"/>
      <c r="C13" s="35"/>
      <c r="D13" s="20" t="s">
        <v>32</v>
      </c>
      <c r="E13" s="27" t="s">
        <v>16</v>
      </c>
      <c r="F13" s="19"/>
      <c r="G13" s="19" t="s">
        <v>14</v>
      </c>
      <c r="H13" s="40"/>
      <c r="I13" s="41"/>
      <c r="J13" s="39"/>
      <c r="K13" s="39"/>
      <c r="L13" s="10"/>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row>
    <row r="14" spans="1:49" s="58" customFormat="1" ht="20.25" customHeight="1" x14ac:dyDescent="0.2">
      <c r="A14" s="52" t="s">
        <v>44</v>
      </c>
      <c r="B14" s="53"/>
      <c r="C14" s="53"/>
      <c r="D14" s="53"/>
      <c r="E14" s="53"/>
      <c r="F14" s="53"/>
      <c r="G14" s="53"/>
      <c r="H14" s="53"/>
      <c r="I14" s="53"/>
      <c r="J14" s="54"/>
      <c r="K14" s="55">
        <f>K5</f>
        <v>88838.6</v>
      </c>
      <c r="L14" s="56"/>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row>
    <row r="15" spans="1:49" s="7" customFormat="1" ht="33" customHeight="1" x14ac:dyDescent="0.25">
      <c r="A15" s="38" t="s">
        <v>38</v>
      </c>
      <c r="B15" s="38"/>
      <c r="C15" s="38"/>
      <c r="D15" s="38"/>
      <c r="E15" s="38"/>
      <c r="F15" s="38"/>
      <c r="G15" s="38"/>
      <c r="H15" s="38"/>
      <c r="I15" s="38"/>
      <c r="J15" s="38"/>
      <c r="K15" s="38"/>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row>
    <row r="16" spans="1:49" s="45" customFormat="1" ht="16.5" customHeight="1" x14ac:dyDescent="0.25">
      <c r="A16" s="42" t="s">
        <v>39</v>
      </c>
      <c r="B16" s="42"/>
      <c r="C16" s="42"/>
      <c r="D16" s="42"/>
      <c r="E16" s="42"/>
      <c r="F16" s="42"/>
      <c r="G16" s="42"/>
      <c r="H16" s="42"/>
      <c r="I16" s="42"/>
      <c r="J16" s="42"/>
      <c r="K16" s="42"/>
      <c r="L16" s="43"/>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row>
    <row r="17" spans="1:7" s="49" customFormat="1" x14ac:dyDescent="0.25">
      <c r="A17" s="46" t="s">
        <v>40</v>
      </c>
      <c r="B17" s="46"/>
      <c r="C17" s="46"/>
      <c r="D17" s="46"/>
      <c r="E17" s="46"/>
      <c r="F17" s="47"/>
      <c r="G17" s="48"/>
    </row>
    <row r="18" spans="1:7" s="49" customFormat="1" ht="15.75" customHeight="1" x14ac:dyDescent="0.25">
      <c r="A18" s="46" t="s">
        <v>41</v>
      </c>
      <c r="B18" s="46"/>
      <c r="C18" s="46"/>
      <c r="D18" s="46"/>
      <c r="E18" s="46"/>
      <c r="F18" s="47"/>
      <c r="G18" s="48"/>
    </row>
    <row r="19" spans="1:7" s="49" customFormat="1" ht="33.75" customHeight="1" x14ac:dyDescent="0.25">
      <c r="A19" s="50" t="s">
        <v>42</v>
      </c>
      <c r="B19" s="50"/>
      <c r="C19" s="50"/>
      <c r="D19" s="50"/>
      <c r="E19" s="50"/>
      <c r="F19" s="50"/>
      <c r="G19" s="50"/>
    </row>
    <row r="20" spans="1:7" s="49" customFormat="1" ht="51" customHeight="1" x14ac:dyDescent="0.25">
      <c r="A20" s="50" t="s">
        <v>43</v>
      </c>
      <c r="B20" s="50"/>
      <c r="C20" s="50"/>
      <c r="D20" s="50"/>
      <c r="E20" s="50"/>
      <c r="F20" s="50"/>
      <c r="G20" s="50"/>
    </row>
  </sheetData>
  <autoFilter ref="A4:AMK20"/>
  <mergeCells count="23">
    <mergeCell ref="A2:K2"/>
    <mergeCell ref="A15:K15"/>
    <mergeCell ref="A16:K16"/>
    <mergeCell ref="K5:K13"/>
    <mergeCell ref="H5:H13"/>
    <mergeCell ref="I5:I13"/>
    <mergeCell ref="J5:J13"/>
    <mergeCell ref="B5:B13"/>
    <mergeCell ref="A14:J14"/>
    <mergeCell ref="A19:G19"/>
    <mergeCell ref="A20:G20"/>
    <mergeCell ref="A1:K1"/>
    <mergeCell ref="A3:A4"/>
    <mergeCell ref="B3:B4"/>
    <mergeCell ref="G3:G4"/>
    <mergeCell ref="H3:H4"/>
    <mergeCell ref="I3:I4"/>
    <mergeCell ref="J3:J4"/>
    <mergeCell ref="K3:K4"/>
    <mergeCell ref="C3:C4"/>
    <mergeCell ref="D3:F3"/>
    <mergeCell ref="C5:C13"/>
    <mergeCell ref="A5:A13"/>
  </mergeCells>
  <pageMargins left="0.51180555555555496" right="0.51180555555555496" top="0.55138888888888904" bottom="0.39374999999999999" header="0.51180555555555496" footer="0.51180555555555496"/>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Template/>
  <TotalTime>15</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Economist10</dc:creator>
  <dc:description/>
  <cp:lastModifiedBy>Economist10</cp:lastModifiedBy>
  <cp:revision>3</cp:revision>
  <cp:lastPrinted>2026-08-05T09:03:54Z</cp:lastPrinted>
  <dcterms:created xsi:type="dcterms:W3CDTF">2006-09-16T00:00:00Z</dcterms:created>
  <dcterms:modified xsi:type="dcterms:W3CDTF">2026-08-05T09:08:59Z</dcterms:modified>
  <dc:language>ru-RU</dc:language>
</cp:coreProperties>
</file>