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O:\Бухгалтерия 2026\Галиева\Договора на 2027 год\Охрана Казань\"/>
    </mc:Choice>
  </mc:AlternateContent>
  <xr:revisionPtr revIDLastSave="0" documentId="13_ncr:1_{AB1D901B-C2F9-48A0-BAF5-4993136F8F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N10" i="1" l="1"/>
  <c r="N11" i="1" s="1"/>
  <c r="C14" i="1" s="1"/>
</calcChain>
</file>

<file path=xl/sharedStrings.xml><?xml version="1.0" encoding="utf-8"?>
<sst xmlns="http://schemas.openxmlformats.org/spreadsheetml/2006/main" count="34" uniqueCount="34">
  <si>
    <t>Перечень</t>
  </si>
  <si>
    <t>№</t>
  </si>
  <si>
    <t>Вид предоставляемых услуг</t>
  </si>
  <si>
    <t>Наименование объекта</t>
  </si>
  <si>
    <t>Адрес объекта</t>
  </si>
  <si>
    <t>Система охраны</t>
  </si>
  <si>
    <t>Кол-во               УУ</t>
  </si>
  <si>
    <t>Тариф за одну УУ (руб. с НДС )</t>
  </si>
  <si>
    <t>Дата принятия под охрану</t>
  </si>
  <si>
    <t>Часы охраны</t>
  </si>
  <si>
    <t xml:space="preserve">Взимаемая плата в месяц, в т.ч. с НДС </t>
  </si>
  <si>
    <t>от и до</t>
  </si>
  <si>
    <t>в сутки</t>
  </si>
  <si>
    <t>выходные и празд. дни</t>
  </si>
  <si>
    <t>в месяц</t>
  </si>
  <si>
    <t>тариф в час (руб)</t>
  </si>
  <si>
    <t>в месяц (руб)</t>
  </si>
  <si>
    <t>Пультовая охрана</t>
  </si>
  <si>
    <t>Выделенное помещение №618 (спец.часть)</t>
  </si>
  <si>
    <t>РТ, г. Казань, ул. Зинина, д.4</t>
  </si>
  <si>
    <t>ОС</t>
  </si>
  <si>
    <t>17:00-08:00</t>
  </si>
  <si>
    <t>15/24</t>
  </si>
  <si>
    <t>сб., вскр.: 08:00-08:00</t>
  </si>
  <si>
    <t>Итого пультовая охрана:</t>
  </si>
  <si>
    <t>Всего к оплате</t>
  </si>
  <si>
    <t>в т.ч. НДС 22%:</t>
  </si>
  <si>
    <t>01.01.2027 по 31.12.2027</t>
  </si>
  <si>
    <t>5,62</t>
  </si>
  <si>
    <t>Три тысячи сорок рублей 42  копейки</t>
  </si>
  <si>
    <t>Перечень принят к оплате с "01" января 2027 г.</t>
  </si>
  <si>
    <t xml:space="preserve">     Приложение № 1 к договору № ______________ от "___" ___________ 20__ г.</t>
  </si>
  <si>
    <t xml:space="preserve">принятых под охрану  </t>
  </si>
  <si>
    <t xml:space="preserve"> 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</si>
</sst>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>
    <font>
      <sz val="10"/>
      <name val="Arial"/>
      <charset val="134"/>
    </font>
    <font>
      <sz val="12"/>
      <name val="Arial"/>
      <charset val="134"/>
    </font>
    <font>
      <sz val="11"/>
      <name val="Arial"/>
      <charset val="134"/>
    </font>
    <font>
      <sz val="9"/>
      <name val="Arial"/>
      <charset val="134"/>
    </font>
    <font>
      <b/>
      <sz val="14"/>
      <name val="Arial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204"/>
    </font>
    <font>
      <sz val="10"/>
      <name val="Times New Roman"/>
      <charset val="134"/>
    </font>
    <font>
      <b/>
      <sz val="10"/>
      <name val="Times New Roman"/>
      <charset val="134"/>
    </font>
    <font>
      <b/>
      <sz val="10"/>
      <name val="Times New Roman"/>
      <charset val="204"/>
    </font>
    <font>
      <sz val="9"/>
      <name val="Times New Roman"/>
      <charset val="204"/>
    </font>
    <font>
      <sz val="12"/>
      <name val="Times New Roman"/>
      <charset val="134"/>
    </font>
    <font>
      <b/>
      <sz val="12"/>
      <name val="Times New Roman"/>
      <charset val="134"/>
    </font>
    <font>
      <sz val="8"/>
      <name val="Calibri"/>
      <charset val="134"/>
    </font>
    <font>
      <sz val="10"/>
      <name val="Agency FB"/>
      <charset val="134"/>
    </font>
    <font>
      <sz val="8"/>
      <name val="Times New Roman"/>
      <charset val="134"/>
    </font>
    <font>
      <sz val="8"/>
      <name val="Arial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8" fillId="0" borderId="0" xfId="0" applyNumberFormat="1" applyFont="1"/>
    <xf numFmtId="0" fontId="9" fillId="0" borderId="0" xfId="0" applyNumberFormat="1" applyFont="1"/>
    <xf numFmtId="2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5" fillId="0" borderId="0" xfId="0" applyNumberFormat="1" applyFont="1"/>
    <xf numFmtId="0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left"/>
    </xf>
    <xf numFmtId="0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A10" zoomScale="140" zoomScaleNormal="140" workbookViewId="0">
      <selection activeCell="D31" sqref="D31"/>
    </sheetView>
  </sheetViews>
  <sheetFormatPr defaultColWidth="9" defaultRowHeight="12.75"/>
  <cols>
    <col min="1" max="1" width="2.85546875" customWidth="1"/>
    <col min="2" max="2" width="17.85546875" customWidth="1"/>
    <col min="3" max="3" width="16.140625" customWidth="1"/>
    <col min="4" max="4" width="13.7109375" customWidth="1"/>
    <col min="5" max="5" width="8.5703125" customWidth="1"/>
    <col min="6" max="6" width="5" customWidth="1"/>
    <col min="7" max="7" width="6.7109375" customWidth="1"/>
    <col min="8" max="8" width="10.28515625" customWidth="1"/>
    <col min="9" max="9" width="11.5703125" customWidth="1"/>
    <col min="10" max="10" width="6" customWidth="1"/>
    <col min="11" max="11" width="13.85546875" customWidth="1"/>
    <col min="12" max="13" width="6.140625" customWidth="1"/>
    <col min="14" max="14" width="8.140625" customWidth="1"/>
  </cols>
  <sheetData>
    <row r="1" spans="1:15" ht="3.75" customHeight="1">
      <c r="H1" s="5"/>
    </row>
    <row r="2" spans="1:15" ht="12" customHeight="1">
      <c r="E2" s="26" t="s">
        <v>31</v>
      </c>
      <c r="F2" s="26"/>
      <c r="G2" s="26"/>
      <c r="H2" s="26"/>
      <c r="I2" s="26"/>
      <c r="J2" s="26"/>
      <c r="K2" s="26"/>
      <c r="L2" s="26"/>
      <c r="M2" s="26"/>
      <c r="N2" s="26"/>
      <c r="O2" s="6"/>
    </row>
    <row r="3" spans="1:15" ht="10.9" customHeight="1">
      <c r="K3" s="6"/>
    </row>
    <row r="4" spans="1:15" ht="12.75" customHeight="1">
      <c r="A4" s="6"/>
      <c r="B4" s="6"/>
      <c r="C4" s="6"/>
      <c r="D4" s="6"/>
      <c r="E4" s="6"/>
      <c r="F4" s="7" t="s">
        <v>0</v>
      </c>
      <c r="G4" s="6"/>
      <c r="H4" s="7"/>
      <c r="I4" s="6"/>
      <c r="J4" s="6"/>
      <c r="K4" s="6"/>
      <c r="L4" s="6"/>
      <c r="M4" s="6"/>
      <c r="N4" s="6"/>
    </row>
    <row r="5" spans="1:15" s="1" customFormat="1" ht="12.75" customHeight="1">
      <c r="A5" s="26" t="s">
        <v>33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3"/>
    </row>
    <row r="6" spans="1:15" ht="15">
      <c r="A6" s="26" t="s">
        <v>32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5" ht="1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s="2" customFormat="1" ht="57" customHeight="1">
      <c r="A8" s="27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7" t="s">
        <v>8</v>
      </c>
      <c r="I8" s="27" t="s">
        <v>9</v>
      </c>
      <c r="J8" s="28"/>
      <c r="K8" s="28"/>
      <c r="L8" s="29"/>
      <c r="M8" s="27" t="s">
        <v>10</v>
      </c>
      <c r="N8" s="29"/>
    </row>
    <row r="9" spans="1:15" ht="59.25" customHeight="1">
      <c r="A9" s="32"/>
      <c r="B9" s="32"/>
      <c r="C9" s="32"/>
      <c r="D9" s="32"/>
      <c r="E9" s="32"/>
      <c r="F9" s="32"/>
      <c r="G9" s="32"/>
      <c r="H9" s="32"/>
      <c r="I9" s="8" t="s">
        <v>11</v>
      </c>
      <c r="J9" s="8" t="s">
        <v>12</v>
      </c>
      <c r="K9" s="8" t="s">
        <v>13</v>
      </c>
      <c r="L9" s="8" t="s">
        <v>14</v>
      </c>
      <c r="M9" s="22" t="s">
        <v>15</v>
      </c>
      <c r="N9" s="8" t="s">
        <v>16</v>
      </c>
    </row>
    <row r="10" spans="1:15" ht="86.45" customHeight="1">
      <c r="A10" s="8">
        <v>1</v>
      </c>
      <c r="B10" s="10" t="s">
        <v>17</v>
      </c>
      <c r="C10" s="8" t="s">
        <v>18</v>
      </c>
      <c r="D10" s="8" t="s">
        <v>19</v>
      </c>
      <c r="E10" s="11" t="s">
        <v>20</v>
      </c>
      <c r="F10" s="9"/>
      <c r="G10" s="9"/>
      <c r="H10" s="12" t="s">
        <v>27</v>
      </c>
      <c r="I10" s="9" t="s">
        <v>21</v>
      </c>
      <c r="J10" s="9" t="s">
        <v>22</v>
      </c>
      <c r="K10" s="9" t="s">
        <v>23</v>
      </c>
      <c r="L10" s="9">
        <v>541</v>
      </c>
      <c r="M10" s="23" t="s">
        <v>28</v>
      </c>
      <c r="N10" s="24">
        <f>L10*M10</f>
        <v>3040.42</v>
      </c>
    </row>
    <row r="11" spans="1:15">
      <c r="B11" s="13"/>
      <c r="C11" s="13"/>
      <c r="D11" s="13"/>
      <c r="E11" s="13"/>
      <c r="F11" s="13"/>
      <c r="G11" s="13"/>
      <c r="H11" s="13"/>
      <c r="I11" s="14" t="s">
        <v>24</v>
      </c>
      <c r="J11" s="13"/>
      <c r="K11" s="13"/>
      <c r="L11" s="13"/>
      <c r="M11" s="14"/>
      <c r="N11" s="15">
        <f>N10</f>
        <v>3040.42</v>
      </c>
    </row>
    <row r="12" spans="1:15" ht="12.75" customHeight="1">
      <c r="B12" s="13"/>
      <c r="C12" s="13"/>
      <c r="D12" s="13"/>
      <c r="E12" s="13"/>
      <c r="F12" s="13"/>
      <c r="G12" s="13"/>
      <c r="H12" s="13"/>
      <c r="I12" s="13"/>
      <c r="J12" s="6"/>
      <c r="K12" s="6"/>
      <c r="L12" s="6"/>
      <c r="M12" s="6"/>
      <c r="N12" s="6"/>
    </row>
    <row r="13" spans="1:15" s="3" customFormat="1" ht="12.75" customHeight="1">
      <c r="B13" s="14" t="s">
        <v>25</v>
      </c>
      <c r="C13" s="13"/>
      <c r="D13" s="13"/>
      <c r="E13" s="13"/>
      <c r="F13" s="13"/>
      <c r="G13" s="13"/>
      <c r="H13" s="13"/>
      <c r="I13" s="13"/>
      <c r="J13" s="6"/>
      <c r="K13" s="6"/>
      <c r="L13" s="6"/>
      <c r="M13" s="6"/>
      <c r="N13" s="6"/>
    </row>
    <row r="14" spans="1:15" s="3" customFormat="1" ht="16.149999999999999" customHeight="1">
      <c r="B14" s="14" t="s">
        <v>26</v>
      </c>
      <c r="C14" s="15">
        <f>N11</f>
        <v>3040.42</v>
      </c>
      <c r="D14" s="16" t="s">
        <v>29</v>
      </c>
      <c r="E14" s="13"/>
      <c r="F14" s="13"/>
      <c r="G14" s="13"/>
      <c r="H14" s="13"/>
    </row>
    <row r="15" spans="1:15" s="3" customFormat="1" ht="6.75" customHeight="1">
      <c r="I15" s="4"/>
      <c r="J15" s="4"/>
      <c r="K15" s="4"/>
      <c r="L15" s="4"/>
      <c r="M15" s="4"/>
      <c r="N15" s="4"/>
    </row>
    <row r="16" spans="1:15" s="4" customFormat="1" ht="12.6" customHeight="1">
      <c r="B16" s="17" t="s">
        <v>30</v>
      </c>
      <c r="I16" s="3"/>
      <c r="J16" s="3"/>
      <c r="K16" s="3"/>
      <c r="L16" s="3"/>
      <c r="M16" s="3"/>
      <c r="N16" s="3"/>
    </row>
    <row r="17" spans="2:14" s="3" customFormat="1" ht="36.6" customHeight="1">
      <c r="B17" s="6"/>
      <c r="C17" s="6"/>
      <c r="I17" s="6"/>
      <c r="J17" s="6"/>
      <c r="K17" s="6"/>
    </row>
    <row r="18" spans="2:14" s="3" customFormat="1" ht="15">
      <c r="B18" s="6"/>
      <c r="C18" s="6"/>
      <c r="D18" s="6"/>
      <c r="E18" s="6"/>
      <c r="F18" s="6"/>
      <c r="G18" s="6"/>
      <c r="I18" s="6"/>
      <c r="J18" s="6"/>
      <c r="K18" s="6"/>
    </row>
    <row r="19" spans="2:14" s="3" customFormat="1" ht="15">
      <c r="B19" s="6"/>
      <c r="C19" s="6"/>
      <c r="D19" s="6"/>
      <c r="E19" s="6"/>
      <c r="F19" s="6"/>
      <c r="G19" s="6"/>
      <c r="I19" s="6"/>
      <c r="J19" s="6"/>
      <c r="K19" s="6"/>
    </row>
    <row r="20" spans="2:14" s="3" customFormat="1" ht="15">
      <c r="B20" s="6"/>
      <c r="C20" s="6"/>
      <c r="D20" s="6"/>
      <c r="E20" s="6"/>
      <c r="F20" s="6"/>
      <c r="G20" s="6"/>
      <c r="I20" s="6"/>
      <c r="J20" s="6"/>
      <c r="K20" s="6"/>
    </row>
    <row r="21" spans="2:14" s="3" customFormat="1" ht="5.45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4" s="3" customFormat="1" ht="17.45" customHeight="1">
      <c r="B22" s="6"/>
      <c r="C22" s="7"/>
      <c r="D22" s="6"/>
      <c r="E22" s="6"/>
      <c r="F22" s="6"/>
      <c r="G22" s="6"/>
      <c r="H22" s="6"/>
      <c r="I22" s="6"/>
      <c r="J22" s="6"/>
      <c r="L22" s="30"/>
      <c r="M22" s="30"/>
      <c r="N22" s="30"/>
    </row>
    <row r="23" spans="2:14" s="3" customFormat="1" ht="15">
      <c r="D23" s="6"/>
      <c r="E23" s="6"/>
      <c r="F23" s="6"/>
      <c r="G23" s="6"/>
      <c r="H23" s="6"/>
    </row>
    <row r="24" spans="2:14" s="3" customFormat="1" ht="9" customHeight="1">
      <c r="B24" s="18"/>
      <c r="C24" s="19"/>
      <c r="D24" s="18"/>
      <c r="I24"/>
      <c r="J24"/>
      <c r="K24"/>
      <c r="L24"/>
      <c r="M24"/>
      <c r="N24"/>
    </row>
    <row r="25" spans="2:14" ht="10.5" hidden="1" customHeight="1">
      <c r="N25" s="25"/>
    </row>
    <row r="26" spans="2:14" hidden="1">
      <c r="N26" s="25"/>
    </row>
    <row r="27" spans="2:14" ht="11.25" customHeight="1">
      <c r="B27" s="20"/>
      <c r="C27" s="21"/>
    </row>
    <row r="28" spans="2:14" ht="10.5" customHeight="1">
      <c r="B28" s="31"/>
      <c r="C28" s="31"/>
    </row>
    <row r="29" spans="2:14" ht="13.9" customHeight="1"/>
  </sheetData>
  <mergeCells count="15">
    <mergeCell ref="L22:N22"/>
    <mergeCell ref="B28:C28"/>
    <mergeCell ref="A8:A9"/>
    <mergeCell ref="B8:B9"/>
    <mergeCell ref="C8:C9"/>
    <mergeCell ref="D8:D9"/>
    <mergeCell ref="E8:E9"/>
    <mergeCell ref="F8:F9"/>
    <mergeCell ref="G8:G9"/>
    <mergeCell ref="H8:H9"/>
    <mergeCell ref="E2:N2"/>
    <mergeCell ref="A5:M5"/>
    <mergeCell ref="A6:N6"/>
    <mergeCell ref="I8:L8"/>
    <mergeCell ref="M8:N8"/>
  </mergeCells>
  <pageMargins left="0.59055155515670799" right="0.59055155515670799" top="0.78740203380584695" bottom="0.78740203380584695" header="0.51181101799011197" footer="0.51181101799011197"/>
  <pageSetup paperSize="9" scale="9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75"/>
  <sheetData/>
  <pageMargins left="0.75" right="0.75" top="1" bottom="1" header="0.5" footer="0.5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2.75"/>
  <sheetData/>
  <pageMargins left="0.75" right="0.75" top="1" bottom="1" header="0.5" footer="0.5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Галиева Гулюза Рамилевна</dc:creator>
  <cp:lastModifiedBy>Tuktarova Gulnur Iskanderovna</cp:lastModifiedBy>
  <cp:lastPrinted>2025-11-28T05:23:00Z</cp:lastPrinted>
  <dcterms:created xsi:type="dcterms:W3CDTF">2026-02-01T15:35:57Z</dcterms:created>
  <dcterms:modified xsi:type="dcterms:W3CDTF">2026-10-14T11:19:07Z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AAD4E35B2A9C4C4A9EE642D62029A2B5_12</vt:lpwstr>
  </property>
  <property fmtid="{D5CDD505-2E9C-101B-9397-08002B2CF9AE}" pid="3" name="KSOProductBuildVer">
    <vt:lpwstr>1049-12.2.0.23196</vt:lpwstr>
  </property>
</Properties>
</file>