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fullPrecision="0"/>
</workbook>
</file>

<file path=xl/calcChain.xml><?xml version="1.0" encoding="utf-8"?>
<calcChain xmlns="http://schemas.openxmlformats.org/spreadsheetml/2006/main">
  <c r="I7" i="1" l="1"/>
  <c r="H7" i="1"/>
  <c r="I8" i="1" l="1"/>
</calcChain>
</file>

<file path=xl/sharedStrings.xml><?xml version="1.0" encoding="utf-8"?>
<sst xmlns="http://schemas.openxmlformats.org/spreadsheetml/2006/main" count="12" uniqueCount="12">
  <si>
    <t xml:space="preserve">Наименование товаров, работ, услуг </t>
  </si>
  <si>
    <t xml:space="preserve">Кол - во </t>
  </si>
  <si>
    <t xml:space="preserve">Ед. измерения </t>
  </si>
  <si>
    <t>КП 1 , руб за ед.</t>
  </si>
  <si>
    <t>КП 2 , руб за ед.</t>
  </si>
  <si>
    <t>КП 3 , руб за ед.</t>
  </si>
  <si>
    <t>Цена за ед., руб</t>
  </si>
  <si>
    <t>Стоимость, руб.</t>
  </si>
  <si>
    <t>штука</t>
  </si>
  <si>
    <t>ИТОГО:</t>
  </si>
  <si>
    <t>Неисключительное право Kaspersky Endpoint Security для бизнеса – Стандартный Russian Edition. 25-49 Node 2 year Renewal License</t>
  </si>
  <si>
    <t xml:space="preserve">Расчет начально максимальной цены договора на оказание услуг по продлению  прав на использование програмного обеспечения Kaspersky Endpoint Security для бизнеса – Стандартный Russian Edition. 25-49 Node 2 year Renewal License для нужд филиала "ЦЛАТИ по Пензенской области" ФГБУ "ЦЛАТИ по ПФО"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</si>
</sst>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8"/>
  <sheetViews>
    <sheetView tabSelected="1" workbookViewId="0">
      <selection activeCell="B7" sqref="B7"/>
    </sheetView>
  </sheetViews>
  <sheetFormatPr defaultRowHeight="15" x14ac:dyDescent="0.25"/>
  <cols>
    <col min="2" max="2" width="35.7109375" customWidth="1"/>
    <col min="3" max="3" width="12.140625" customWidth="1"/>
    <col min="4" max="4" width="13.140625" customWidth="1"/>
    <col min="5" max="5" width="14.7109375" customWidth="1"/>
    <col min="6" max="6" width="15.140625" customWidth="1"/>
    <col min="7" max="7" width="15" customWidth="1"/>
    <col min="8" max="8" width="15.42578125" customWidth="1"/>
    <col min="9" max="9" width="16.28515625" customWidth="1"/>
  </cols>
  <sheetData>
    <row r="3" spans="2:9" x14ac:dyDescent="0.25">
      <c r="B3" s="8" t="s">
        <v>11</v>
      </c>
      <c r="C3" s="8"/>
      <c r="D3" s="8"/>
      <c r="E3" s="8"/>
      <c r="F3" s="8"/>
      <c r="G3" s="8"/>
      <c r="H3" s="8"/>
      <c r="I3" s="8"/>
    </row>
    <row r="4" spans="2:9" ht="36.75" customHeight="1" x14ac:dyDescent="0.25">
      <c r="B4" s="8"/>
      <c r="C4" s="8"/>
      <c r="D4" s="8"/>
      <c r="E4" s="8"/>
      <c r="F4" s="8"/>
      <c r="G4" s="8"/>
      <c r="H4" s="8"/>
      <c r="I4" s="8"/>
    </row>
    <row r="6" spans="2:9" ht="40.5" customHeight="1" x14ac:dyDescent="0.25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</row>
    <row r="7" spans="2:9" ht="69" customHeight="1" x14ac:dyDescent="0.25">
      <c r="B7" s="2" t="s">
        <v>10</v>
      </c>
      <c r="C7" s="2">
        <v>38</v>
      </c>
      <c r="D7" s="2" t="s">
        <v>8</v>
      </c>
      <c r="E7" s="3">
        <v>3391.02</v>
      </c>
      <c r="F7" s="3">
        <v>3387.09</v>
      </c>
      <c r="G7" s="3">
        <v>3349.58</v>
      </c>
      <c r="H7" s="3">
        <f>(E7+F7+G7)/3</f>
        <v>3375.9</v>
      </c>
      <c r="I7" s="3">
        <f>H7*C7</f>
        <v>128284.2</v>
      </c>
    </row>
    <row r="8" spans="2:9" ht="42.75" customHeight="1" x14ac:dyDescent="0.25">
      <c r="B8" s="5" t="s">
        <v>9</v>
      </c>
      <c r="C8" s="6"/>
      <c r="D8" s="6"/>
      <c r="E8" s="6"/>
      <c r="F8" s="6"/>
      <c r="G8" s="6"/>
      <c r="H8" s="7"/>
      <c r="I8" s="4">
        <f>I7</f>
        <v>128284.2</v>
      </c>
    </row>
  </sheetData>
  <mergeCells count="2">
    <mergeCell ref="B8:H8"/>
    <mergeCell ref="B3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2026-10-05T06:16:29Z</dcterms:modified>
</cp:coreProperties>
</file>