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Закупки\п.28\2026\Телмисартан, розавастатин ВК №656\"/>
    </mc:Choice>
  </mc:AlternateContent>
  <bookViews>
    <workbookView xWindow="480" yWindow="135" windowWidth="27795" windowHeight="12015"/>
  </bookViews>
  <sheets>
    <sheet name="Лист1" sheetId="1" r:id="rId1"/>
    <sheet name="Лист2" sheetId="2" r:id="rId2"/>
    <sheet name="Лист3" sheetId="3" r:id="rId3"/>
  </sheets>
  <definedNames>
    <definedName name="_xlnm.Print_Area" localSheetId="0">Лист1!$A$1:$K$17</definedName>
  </definedNames>
  <calcPr calcId="162913"/>
</workbook>
</file>

<file path=xl/calcChain.xml><?xml version="1.0" encoding="utf-8"?>
<calcChain xmlns="http://schemas.openxmlformats.org/spreadsheetml/2006/main">
  <c r="K9" i="1" l="1"/>
  <c r="K10" i="1" l="1"/>
  <c r="K11" i="1"/>
</calcChain>
</file>

<file path=xl/sharedStrings.xml><?xml version="1.0" encoding="utf-8"?>
<sst xmlns="http://schemas.openxmlformats.org/spreadsheetml/2006/main" count="21" uniqueCount="20">
  <si>
    <t>№ п/п</t>
  </si>
  <si>
    <t>МНН</t>
  </si>
  <si>
    <t>Количество</t>
  </si>
  <si>
    <t>Минимальная цена без НДС</t>
  </si>
  <si>
    <t>Минимальная цена с НДС за единицу согласно ЕСКЛП, руб</t>
  </si>
  <si>
    <t>Итого</t>
  </si>
  <si>
    <t xml:space="preserve">Единица измерения согласно ЕСКЛП </t>
  </si>
  <si>
    <t>Основные характеристики объекта закупки - Поставка лекарственных препаратов по решению врачебной комиссии</t>
  </si>
  <si>
    <t>Расчет и обоснование цены контракта, на основании маркетинговых исследований,
 заключаемого с единственным поставщиком на закупку лекарственного
препарата по решению врачебной комиссии</t>
  </si>
  <si>
    <t>Определение цены контракта рассчитывается на основании Приказа Министерства здравоохранения РФ от 19 декабря 2019 г. № 1064н «Об утверждении Порядка определения начальной (максимальной) цены контракта, цены контракта, заключаемого с единственным поставщиком (подрядчиком, исполнителем), начальной цены единицы товара, работы, услуги при осуществлении закупок лекарственных препаратов для медицинского применения».</t>
  </si>
  <si>
    <t>НДС, %</t>
  </si>
  <si>
    <t>Итого:</t>
  </si>
  <si>
    <t>штука</t>
  </si>
  <si>
    <t>РОЗУВАСТАТИН
Дозировка:
20 мг
ГРЛС: 20 мг
Лекарственная форма:
ТАБЛЕТКИ, ПОКРЫТЫЕ ОБОЛОЧКОЙ 
ГРЛС: ТАБЛЕТКИ ПОКРЫТЫЕ ПЛЕНОЧНОЙ ОБОЛОЧКОЙ</t>
  </si>
  <si>
    <t xml:space="preserve">Расчет и обоснование провёл:
Провизор аптеки
ФКУЗ ГКЦМСР ФСИН России                                                                                                         И.В. Кудинова                                                                                   
«___»____________2026г.
</t>
  </si>
  <si>
    <t xml:space="preserve">ГИДРОХЛОРОТИАЗИД+ТЕЛМИСАРТАН
Дозировка:
12.5 мг+40 мг 
ГРЛС: 12.5 мг + 40 мг, 12.5 мг+40 мг
Лекарственная форма:
ТАБЛЕТКИ 
ГРЛС: ТАБЛЕТКИ
</t>
  </si>
  <si>
    <t>Потенциальный поставщик №1 вх 28-385к от 13.10.2026г., без учетаНДС</t>
  </si>
  <si>
    <t>Потенциальный поставщик №2 вх 28-386к от 13.10.2026г., без учетаНДС</t>
  </si>
  <si>
    <t>Потенциальный поставщик №3 вх 28-387к от 13.10.2026г., без учетаНДС</t>
  </si>
  <si>
    <t>На основании проведенного анализа рынка целесообразно разместить информацию о закупочной сесии на ЕАТ Березка на сумму 2 670,00 рублей.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</si>
</sst>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sz val="14"/>
      <color theme="1"/>
      <name val="XO Thames"/>
      <family val="1"/>
      <charset val="204"/>
    </font>
    <font>
      <b/>
      <sz val="14"/>
      <color theme="1"/>
      <name val="XO Thames"/>
      <family val="1"/>
      <charset val="204"/>
    </font>
    <font>
      <sz val="11"/>
      <color theme="1"/>
      <name val="XO Thames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 applyAlignment="1">
      <alignment wrapText="1"/>
    </xf>
    <xf numFmtId="0" fontId="1" fillId="0" borderId="0" xfId="0" applyFont="1" applyAlignment="1">
      <alignment wrapText="1"/>
    </xf>
    <xf numFmtId="0" fontId="1" fillId="0" borderId="0" xfId="0" applyFont="1" applyAlignment="1">
      <alignment wrapText="1"/>
    </xf>
    <xf numFmtId="2" fontId="1" fillId="0" borderId="0" xfId="0" applyNumberFormat="1" applyFont="1" applyAlignment="1">
      <alignment wrapText="1"/>
    </xf>
    <xf numFmtId="0" fontId="2" fillId="0" borderId="0" xfId="0" applyFont="1" applyAlignment="1">
      <alignment wrapText="1"/>
    </xf>
    <xf numFmtId="2" fontId="2" fillId="0" borderId="0" xfId="0" applyNumberFormat="1" applyFont="1" applyAlignment="1">
      <alignment wrapText="1"/>
    </xf>
    <xf numFmtId="0" fontId="2" fillId="0" borderId="0" xfId="0" applyFont="1" applyAlignment="1">
      <alignment horizontal="center" wrapText="1"/>
    </xf>
    <xf numFmtId="2" fontId="2" fillId="0" borderId="0" xfId="0" applyNumberFormat="1" applyFont="1" applyAlignment="1">
      <alignment horizont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right" vertical="center" wrapText="1"/>
    </xf>
    <xf numFmtId="0" fontId="4" fillId="0" borderId="0" xfId="0" applyFont="1" applyBorder="1" applyAlignment="1">
      <alignment horizontal="right" vertical="center" wrapText="1"/>
    </xf>
    <xf numFmtId="2" fontId="2" fillId="0" borderId="0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wrapText="1"/>
    </xf>
    <xf numFmtId="0" fontId="4" fillId="0" borderId="0" xfId="0" applyFont="1" applyAlignment="1">
      <alignment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2" fontId="2" fillId="0" borderId="2" xfId="0" applyNumberFormat="1" applyFont="1" applyBorder="1" applyAlignment="1">
      <alignment horizontal="center" vertical="center" wrapText="1"/>
    </xf>
    <xf numFmtId="2" fontId="2" fillId="0" borderId="3" xfId="0" applyNumberFormat="1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right" vertical="center" wrapText="1"/>
    </xf>
    <xf numFmtId="0" fontId="4" fillId="0" borderId="1" xfId="0" applyFont="1" applyBorder="1" applyAlignment="1">
      <alignment horizontal="right" vertical="center" wrapText="1"/>
    </xf>
    <xf numFmtId="0" fontId="3" fillId="0" borderId="0" xfId="0" applyFont="1" applyAlignment="1">
      <alignment horizont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2" fontId="2" fillId="0" borderId="2" xfId="0" applyNumberFormat="1" applyFont="1" applyFill="1" applyBorder="1" applyAlignment="1">
      <alignment horizontal="center" vertical="center" wrapText="1"/>
    </xf>
    <xf numFmtId="2" fontId="2" fillId="0" borderId="3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8"/>
  <sheetViews>
    <sheetView tabSelected="1" view="pageBreakPreview" topLeftCell="A7" zoomScale="80" zoomScaleNormal="100" zoomScaleSheetLayoutView="80" workbookViewId="0">
      <selection activeCell="A14" sqref="A14:K14"/>
    </sheetView>
  </sheetViews>
  <sheetFormatPr defaultRowHeight="18.75" x14ac:dyDescent="0.3"/>
  <cols>
    <col min="1" max="1" width="7.28515625" style="1" customWidth="1"/>
    <col min="2" max="2" width="27.7109375" style="1" customWidth="1"/>
    <col min="3" max="3" width="13.28515625" style="1" customWidth="1"/>
    <col min="4" max="4" width="12.28515625" style="1" customWidth="1"/>
    <col min="5" max="5" width="20.5703125" style="4" customWidth="1"/>
    <col min="6" max="6" width="19.85546875" style="4" customWidth="1"/>
    <col min="7" max="7" width="19.5703125" style="4" customWidth="1"/>
    <col min="8" max="8" width="11" style="4" customWidth="1"/>
    <col min="9" max="9" width="7.7109375" style="1" customWidth="1"/>
    <col min="10" max="10" width="13.5703125" style="4" customWidth="1"/>
    <col min="11" max="11" width="14.85546875" style="4" customWidth="1"/>
    <col min="12" max="16384" width="9.140625" style="1"/>
  </cols>
  <sheetData>
    <row r="1" spans="1:12" x14ac:dyDescent="0.3">
      <c r="A1" s="5"/>
      <c r="B1" s="5"/>
      <c r="C1" s="5"/>
      <c r="D1" s="5"/>
      <c r="E1" s="6"/>
      <c r="F1" s="6"/>
      <c r="G1" s="6"/>
      <c r="H1" s="6"/>
      <c r="I1" s="5"/>
      <c r="J1" s="6"/>
      <c r="K1" s="6"/>
    </row>
    <row r="2" spans="1:12" ht="77.25" customHeight="1" x14ac:dyDescent="0.3">
      <c r="A2" s="26" t="s">
        <v>8</v>
      </c>
      <c r="B2" s="26"/>
      <c r="C2" s="26"/>
      <c r="D2" s="26"/>
      <c r="E2" s="26"/>
      <c r="F2" s="26"/>
      <c r="G2" s="26"/>
      <c r="H2" s="26"/>
      <c r="I2" s="26"/>
      <c r="J2" s="26"/>
      <c r="K2" s="26"/>
    </row>
    <row r="3" spans="1:12" ht="17.25" customHeight="1" x14ac:dyDescent="0.3">
      <c r="A3" s="7"/>
      <c r="B3" s="7"/>
      <c r="C3" s="7"/>
      <c r="D3" s="7"/>
      <c r="E3" s="8"/>
      <c r="F3" s="8"/>
      <c r="G3" s="8"/>
      <c r="H3" s="8"/>
      <c r="I3" s="7"/>
      <c r="J3" s="8"/>
      <c r="K3" s="8"/>
    </row>
    <row r="4" spans="1:12" x14ac:dyDescent="0.3">
      <c r="A4" s="18" t="s">
        <v>7</v>
      </c>
      <c r="B4" s="18"/>
      <c r="C4" s="18"/>
      <c r="D4" s="18"/>
      <c r="E4" s="18"/>
      <c r="F4" s="18"/>
      <c r="G4" s="18"/>
      <c r="H4" s="18"/>
      <c r="I4" s="18"/>
      <c r="J4" s="18"/>
      <c r="K4" s="18"/>
    </row>
    <row r="5" spans="1:12" ht="76.5" customHeight="1" x14ac:dyDescent="0.3">
      <c r="A5" s="19" t="s">
        <v>9</v>
      </c>
      <c r="B5" s="18"/>
      <c r="C5" s="18"/>
      <c r="D5" s="18"/>
      <c r="E5" s="18"/>
      <c r="F5" s="18"/>
      <c r="G5" s="18"/>
      <c r="H5" s="18"/>
      <c r="I5" s="18"/>
      <c r="J5" s="18"/>
      <c r="K5" s="18"/>
    </row>
    <row r="6" spans="1:12" x14ac:dyDescent="0.3">
      <c r="A6" s="5"/>
      <c r="B6" s="5"/>
      <c r="C6" s="5"/>
      <c r="D6" s="5"/>
      <c r="E6" s="6"/>
      <c r="F6" s="6"/>
      <c r="G6" s="6"/>
      <c r="H6" s="6"/>
      <c r="I6" s="5"/>
      <c r="J6" s="6"/>
      <c r="K6" s="6"/>
    </row>
    <row r="7" spans="1:12" ht="18.75" customHeight="1" x14ac:dyDescent="0.3">
      <c r="A7" s="27" t="s">
        <v>0</v>
      </c>
      <c r="B7" s="27" t="s">
        <v>1</v>
      </c>
      <c r="C7" s="27" t="s">
        <v>6</v>
      </c>
      <c r="D7" s="27" t="s">
        <v>2</v>
      </c>
      <c r="E7" s="29" t="s">
        <v>16</v>
      </c>
      <c r="F7" s="29" t="s">
        <v>17</v>
      </c>
      <c r="G7" s="29" t="s">
        <v>18</v>
      </c>
      <c r="H7" s="20" t="s">
        <v>3</v>
      </c>
      <c r="I7" s="22" t="s">
        <v>10</v>
      </c>
      <c r="J7" s="20" t="s">
        <v>4</v>
      </c>
      <c r="K7" s="20" t="s">
        <v>5</v>
      </c>
    </row>
    <row r="8" spans="1:12" ht="125.25" customHeight="1" x14ac:dyDescent="0.3">
      <c r="A8" s="27"/>
      <c r="B8" s="27"/>
      <c r="C8" s="27"/>
      <c r="D8" s="27"/>
      <c r="E8" s="30"/>
      <c r="F8" s="30"/>
      <c r="G8" s="30"/>
      <c r="H8" s="21"/>
      <c r="I8" s="23"/>
      <c r="J8" s="21"/>
      <c r="K8" s="21"/>
    </row>
    <row r="9" spans="1:12" s="3" customFormat="1" ht="236.25" customHeight="1" x14ac:dyDescent="0.3">
      <c r="A9" s="15">
        <v>1</v>
      </c>
      <c r="B9" s="15" t="s">
        <v>15</v>
      </c>
      <c r="C9" s="15" t="s">
        <v>12</v>
      </c>
      <c r="D9" s="10">
        <v>84</v>
      </c>
      <c r="E9" s="9">
        <v>18.18</v>
      </c>
      <c r="F9" s="9">
        <v>19.420000000000002</v>
      </c>
      <c r="G9" s="9">
        <v>18.55</v>
      </c>
      <c r="H9" s="9">
        <v>18.18</v>
      </c>
      <c r="I9" s="11">
        <v>10</v>
      </c>
      <c r="J9" s="9">
        <v>20</v>
      </c>
      <c r="K9" s="9">
        <f>J9*D9</f>
        <v>1680</v>
      </c>
    </row>
    <row r="10" spans="1:12" s="3" customFormat="1" ht="236.25" customHeight="1" x14ac:dyDescent="0.3">
      <c r="A10" s="15">
        <v>2</v>
      </c>
      <c r="B10" s="15" t="s">
        <v>13</v>
      </c>
      <c r="C10" s="15" t="s">
        <v>12</v>
      </c>
      <c r="D10" s="10">
        <v>90</v>
      </c>
      <c r="E10" s="9">
        <v>10</v>
      </c>
      <c r="F10" s="9">
        <v>10.62</v>
      </c>
      <c r="G10" s="9">
        <v>10.24</v>
      </c>
      <c r="H10" s="9">
        <v>10</v>
      </c>
      <c r="I10" s="15">
        <v>10</v>
      </c>
      <c r="J10" s="9">
        <v>11</v>
      </c>
      <c r="K10" s="9">
        <f>J10*D10</f>
        <v>990</v>
      </c>
    </row>
    <row r="11" spans="1:12" s="3" customFormat="1" x14ac:dyDescent="0.3">
      <c r="A11" s="24" t="s">
        <v>11</v>
      </c>
      <c r="B11" s="25"/>
      <c r="C11" s="25"/>
      <c r="D11" s="25"/>
      <c r="E11" s="25"/>
      <c r="F11" s="25"/>
      <c r="G11" s="25"/>
      <c r="H11" s="25"/>
      <c r="I11" s="25"/>
      <c r="J11" s="25"/>
      <c r="K11" s="9">
        <f>K9+K10</f>
        <v>2670</v>
      </c>
    </row>
    <row r="12" spans="1:12" s="3" customFormat="1" x14ac:dyDescent="0.3">
      <c r="A12" s="12"/>
      <c r="B12" s="13"/>
      <c r="C12" s="13"/>
      <c r="D12" s="13"/>
      <c r="E12" s="13"/>
      <c r="F12" s="13"/>
      <c r="G12" s="13"/>
      <c r="H12" s="13"/>
      <c r="I12" s="13"/>
      <c r="J12" s="13"/>
      <c r="K12" s="14"/>
    </row>
    <row r="13" spans="1:12" s="2" customFormat="1" x14ac:dyDescent="0.3">
      <c r="A13" s="16"/>
      <c r="B13" s="17"/>
      <c r="C13" s="17"/>
      <c r="D13" s="17"/>
      <c r="E13" s="17"/>
      <c r="F13" s="17"/>
      <c r="G13" s="17"/>
      <c r="H13" s="17"/>
      <c r="I13" s="17"/>
      <c r="J13" s="17"/>
      <c r="K13" s="17"/>
    </row>
    <row r="14" spans="1:12" ht="39.75" customHeight="1" x14ac:dyDescent="0.3">
      <c r="A14" s="28" t="s">
        <v>19</v>
      </c>
      <c r="B14" s="28"/>
      <c r="C14" s="28"/>
      <c r="D14" s="28"/>
      <c r="E14" s="28"/>
      <c r="F14" s="28"/>
      <c r="G14" s="28"/>
      <c r="H14" s="28"/>
      <c r="I14" s="28"/>
      <c r="J14" s="28"/>
      <c r="K14" s="28"/>
    </row>
    <row r="15" spans="1:12" ht="15" customHeight="1" x14ac:dyDescent="0.3">
      <c r="A15" s="5"/>
      <c r="B15" s="5"/>
      <c r="C15" s="5"/>
      <c r="D15" s="5"/>
      <c r="E15" s="6"/>
      <c r="F15" s="6"/>
      <c r="G15" s="6"/>
      <c r="H15" s="6"/>
      <c r="I15" s="5"/>
      <c r="J15" s="6"/>
      <c r="K15" s="6"/>
    </row>
    <row r="16" spans="1:12" ht="123" customHeight="1" x14ac:dyDescent="0.3">
      <c r="A16" s="16" t="s">
        <v>14</v>
      </c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</row>
    <row r="17" spans="1:11" x14ac:dyDescent="0.3">
      <c r="A17" s="5"/>
      <c r="B17" s="5"/>
      <c r="C17" s="5"/>
      <c r="D17" s="5"/>
      <c r="E17" s="6"/>
      <c r="F17" s="6"/>
      <c r="G17" s="6"/>
      <c r="H17" s="6"/>
      <c r="I17" s="5"/>
      <c r="J17" s="6"/>
      <c r="K17" s="6"/>
    </row>
    <row r="18" spans="1:11" x14ac:dyDescent="0.3">
      <c r="A18" s="5"/>
      <c r="B18" s="5"/>
      <c r="C18" s="5"/>
      <c r="D18" s="5"/>
      <c r="E18" s="6"/>
      <c r="F18" s="6"/>
      <c r="G18" s="6"/>
      <c r="H18" s="6"/>
      <c r="I18" s="5"/>
      <c r="J18" s="6"/>
      <c r="K18" s="6"/>
    </row>
  </sheetData>
  <mergeCells count="18">
    <mergeCell ref="A2:K2"/>
    <mergeCell ref="A7:A8"/>
    <mergeCell ref="B7:B8"/>
    <mergeCell ref="C7:C8"/>
    <mergeCell ref="E7:E8"/>
    <mergeCell ref="D7:D8"/>
    <mergeCell ref="F7:F8"/>
    <mergeCell ref="G7:G8"/>
    <mergeCell ref="A16:L16"/>
    <mergeCell ref="A13:K13"/>
    <mergeCell ref="A14:K14"/>
    <mergeCell ref="A4:K4"/>
    <mergeCell ref="A5:K5"/>
    <mergeCell ref="H7:H8"/>
    <mergeCell ref="I7:I8"/>
    <mergeCell ref="J7:J8"/>
    <mergeCell ref="K7:K8"/>
    <mergeCell ref="A11:J11"/>
  </mergeCells>
  <pageMargins left="0.70866141732283472" right="0.70866141732283472" top="0.74803149606299213" bottom="0.74803149606299213" header="0.31496062992125984" footer="0.31496062992125984"/>
  <pageSetup paperSize="9" scale="4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Алехина Валентина Анатольевна</dc:creator>
  <cp:lastModifiedBy>Алехина Валентина Анатольевна</cp:lastModifiedBy>
  <cp:lastPrinted>2025-08-05T13:24:08Z</cp:lastPrinted>
  <dcterms:created xsi:type="dcterms:W3CDTF">2025-01-21T11:54:35Z</dcterms:created>
  <dcterms:modified xsi:type="dcterms:W3CDTF">2026-10-13T12:20:42Z</dcterms:modified>
</cp:coreProperties>
</file>