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00" windowWidth="27495" windowHeight="13995"/>
  </bookViews>
  <sheets>
    <sheet name="15-10-2026" sheetId="1" r:id="rId1"/>
  </sheets>
  <calcPr calcId="145621"/>
</workbook>
</file>

<file path=xl/calcChain.xml><?xml version="1.0" encoding="utf-8"?>
<calcChain xmlns="http://schemas.openxmlformats.org/spreadsheetml/2006/main">
  <c r="H9" i="1" l="1"/>
  <c r="K6" i="1"/>
</calcChain>
</file>

<file path=xl/sharedStrings.xml><?xml version="1.0" encoding="utf-8"?>
<sst xmlns="http://schemas.openxmlformats.org/spreadsheetml/2006/main" count="25" uniqueCount="25">
  <si>
    <t>Обоснование начальной (максимальной) цены контракта</t>
  </si>
  <si>
    <t>Характеристики объекта закупки</t>
  </si>
  <si>
    <t>Используемый метод определения НМЦК с обоснованием:</t>
  </si>
  <si>
    <t>Метод сопоставимых рыночных цен (в соответствии с приказом МЭР РФ от 02.10.2013 №567)</t>
  </si>
  <si>
    <t>Расчет НМЦК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</si>
  <si>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</si>
  <si>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</si>
  <si>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</si>
  <si>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</si>
  <si>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</si>
  <si>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Контракт/Коммерческое предложение</t>
  </si>
  <si>
    <t>Цена из контракта/КП с НДС за 1 единицу, руб.</t>
  </si>
  <si>
    <t>Средняя цена с НДС за 1 единицу, руб.</t>
  </si>
  <si>
    <t>Среднее квадратичное отклонение</t>
  </si>
  <si>
    <t>Коэффициент вариации, %</t>
  </si>
  <si>
    <t>НМЦК с НДС, руб.</t>
  </si>
  <si>
    <t>антифриз</t>
  </si>
  <si>
    <t>20.59.43.120 - Антифризы</t>
  </si>
  <si>
    <t>литр; кубический дециметр (л; дм[3*])</t>
  </si>
  <si>
    <t>Поставщик №1</t>
  </si>
  <si>
    <t>Поставщик №2</t>
  </si>
  <si>
    <t>Поставщик №3</t>
  </si>
  <si>
    <t>ИТОГО</t>
  </si>
  <si>
    <t>Дата подготовки обоснования НМЦК: 15.10.2026</t>
  </si>
  <si>
    <t>Контрактный управляющий: ______________________/Е.А. Костылева/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</si>
</sst>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A15" sqref="A15:F15"/>
    </sheetView>
  </sheetViews>
  <sheetFormatPr defaultRowHeight="15" x14ac:dyDescent="0.25"/>
  <cols>
    <col min="1" max="1" width="3" customWidth="1"/>
    <col min="2" max="3" width="16" customWidth="1"/>
    <col min="4" max="4" width="11" customWidth="1"/>
    <col min="5" max="5" width="8" customWidth="1"/>
    <col min="6" max="6" width="23" customWidth="1"/>
    <col min="7" max="7" width="13" customWidth="1"/>
    <col min="8" max="8" width="12" customWidth="1"/>
    <col min="9" max="11" width="13" customWidth="1"/>
  </cols>
  <sheetData>
    <row r="1" spans="1:11" ht="39.950000000000003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4" t="s">
        <v>1</v>
      </c>
      <c r="B2" s="3"/>
      <c r="C2" s="3"/>
      <c r="D2" s="3"/>
      <c r="E2" s="3"/>
      <c r="F2" s="5"/>
      <c r="G2" s="3"/>
      <c r="H2" s="3"/>
      <c r="I2" s="3"/>
      <c r="J2" s="3"/>
      <c r="K2" s="3"/>
    </row>
    <row r="3" spans="1:11" ht="30" customHeight="1" x14ac:dyDescent="0.25">
      <c r="A3" s="4" t="s">
        <v>2</v>
      </c>
      <c r="B3" s="3"/>
      <c r="C3" s="3"/>
      <c r="D3" s="3"/>
      <c r="E3" s="3"/>
      <c r="F3" s="5" t="s">
        <v>3</v>
      </c>
      <c r="G3" s="3"/>
      <c r="H3" s="3"/>
      <c r="I3" s="3"/>
      <c r="J3" s="3"/>
      <c r="K3" s="3"/>
    </row>
    <row r="4" spans="1:11" x14ac:dyDescent="0.25">
      <c r="A4" s="5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69.95" customHeight="1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</row>
    <row r="6" spans="1:11" ht="24.95" customHeight="1" x14ac:dyDescent="0.25">
      <c r="A6" s="5">
        <v>1</v>
      </c>
      <c r="B6" s="12" t="s">
        <v>16</v>
      </c>
      <c r="C6" s="5" t="s">
        <v>17</v>
      </c>
      <c r="D6" s="5" t="s">
        <v>18</v>
      </c>
      <c r="E6" s="12">
        <v>20</v>
      </c>
      <c r="F6" s="1" t="s">
        <v>19</v>
      </c>
      <c r="G6" s="1">
        <v>336.5</v>
      </c>
      <c r="H6" s="13">
        <v>340</v>
      </c>
      <c r="I6" s="6">
        <v>6.18</v>
      </c>
      <c r="J6" s="6">
        <v>1.82</v>
      </c>
      <c r="K6" s="14">
        <f>H6*E6</f>
        <v>6800</v>
      </c>
    </row>
    <row r="7" spans="1:11" ht="24.95" customHeight="1" x14ac:dyDescent="0.25">
      <c r="A7" s="5"/>
      <c r="B7" s="12"/>
      <c r="C7" s="5"/>
      <c r="D7" s="5"/>
      <c r="E7" s="12"/>
      <c r="F7" s="1" t="s">
        <v>20</v>
      </c>
      <c r="G7" s="1">
        <v>336.5</v>
      </c>
      <c r="H7" s="11"/>
      <c r="I7" s="5"/>
      <c r="J7" s="5"/>
      <c r="K7" s="15"/>
    </row>
    <row r="8" spans="1:11" ht="24.95" customHeight="1" x14ac:dyDescent="0.25">
      <c r="A8" s="5"/>
      <c r="B8" s="12"/>
      <c r="C8" s="5"/>
      <c r="D8" s="5"/>
      <c r="E8" s="12"/>
      <c r="F8" s="1" t="s">
        <v>21</v>
      </c>
      <c r="G8" s="1">
        <v>347.2</v>
      </c>
      <c r="H8" s="11"/>
      <c r="I8" s="5"/>
      <c r="J8" s="5"/>
      <c r="K8" s="15"/>
    </row>
    <row r="9" spans="1:11" x14ac:dyDescent="0.25">
      <c r="A9" s="7" t="s">
        <v>22</v>
      </c>
      <c r="B9" s="5"/>
      <c r="C9" s="5"/>
      <c r="D9" s="5"/>
      <c r="E9" s="5"/>
      <c r="F9" s="5"/>
      <c r="G9" s="5"/>
      <c r="H9" s="16">
        <f>K6</f>
        <v>6800</v>
      </c>
      <c r="I9" s="5"/>
      <c r="J9" s="5"/>
      <c r="K9" s="5"/>
    </row>
    <row r="11" spans="1:11" x14ac:dyDescent="0.25">
      <c r="A11" s="8" t="s">
        <v>23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3" spans="1:1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5" spans="1:11" x14ac:dyDescent="0.25">
      <c r="A15" s="17" t="s">
        <v>24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7" spans="1:1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</sheetData>
  <mergeCells count="26">
    <mergeCell ref="A15:F15"/>
    <mergeCell ref="G15:K15"/>
    <mergeCell ref="A17:F17"/>
    <mergeCell ref="G17:K17"/>
    <mergeCell ref="A18:F18"/>
    <mergeCell ref="G18:K18"/>
    <mergeCell ref="A9:G9"/>
    <mergeCell ref="H9:K9"/>
    <mergeCell ref="A11:K11"/>
    <mergeCell ref="A13:F13"/>
    <mergeCell ref="G13:K13"/>
    <mergeCell ref="A4:K4"/>
    <mergeCell ref="A6:A8"/>
    <mergeCell ref="B6:B8"/>
    <mergeCell ref="C6:C8"/>
    <mergeCell ref="D6:D8"/>
    <mergeCell ref="E6:E8"/>
    <mergeCell ref="H6:H8"/>
    <mergeCell ref="I6:I8"/>
    <mergeCell ref="J6:J8"/>
    <mergeCell ref="K6:K8"/>
    <mergeCell ref="A1:K1"/>
    <mergeCell ref="A2:E2"/>
    <mergeCell ref="F2:K2"/>
    <mergeCell ref="A3:E3"/>
    <mergeCell ref="F3:K3"/>
  </mergeCells>
  <pageMargins left="0.7" right="0.7" top="0.75" bottom="0.75" header="0.3" footer="0.3"/>
  <pageSetup scale="8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15-10-2026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K_Kostileva</cp:lastModifiedBy>
  <cp:lastPrinted>2026-10-15T00:21:11Z</cp:lastPrinted>
  <dcterms:created xsi:type="dcterms:W3CDTF">2026-10-15T00:19:59Z</dcterms:created>
  <dcterms:modified xsi:type="dcterms:W3CDTF">2026-10-15T00:21:21Z</dcterms:modified>
</cp:coreProperties>
</file>