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78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I3" i="1" s="1"/>
  <c r="I4" i="1" l="1"/>
</calcChain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<sst xmlns="http://schemas.openxmlformats.org/spreadsheetml/2006/main" count="13" uniqueCount="13">
  <si>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</si>
  <si>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</si>
  <si>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Наименование</t>
  </si>
  <si>
    <t>Кол-во</t>
  </si>
  <si>
    <t>Ед.</t>
  </si>
  <si>
    <t>Поставщик №1</t>
  </si>
  <si>
    <t>Поставщик №2</t>
  </si>
  <si>
    <t>Поставщик №3</t>
  </si>
  <si>
    <t>Предлагаемая начальная цена контракта</t>
  </si>
  <si>
    <t>шт.</t>
  </si>
  <si>
    <t>Средне-рыночная цена</t>
  </si>
  <si>
    <r>
      <t xml:space="preserve">Мультиметр карманный автоматический                                                            </t>
    </r>
    <r>
      <rPr>
        <sz val="11"/>
        <color theme="1"/>
        <rFont val="PT Astra Serif"/>
        <family val="1"/>
        <charset val="204"/>
      </rPr>
      <t>Конструкция - щупы наматываются и фиксируются на торцах прибора.                                                                               Тип отображения - цифровой
Тип мультиметра - однофазный
Измерение емкости - да
Дисплей - однотонный
Элементы питания - LR44(LR1154;V13GA;AG13;G13;RW82)
Количество и напряжение элементов питания - 2х1.5B
Постоянное напряжение - 600 В
Постоянный ток - 0.4 А
Сопротивление - 40 МОм
Режим «прозвонка» - есть
Диод-тест - есть
Индикация разряда батареи - есть
Индикация перегрузки - есть
Индикация полярности - есть
Подсветка дисплея - нет
Возможность фиксации показаний - есть
Количество измерений в секунду - 2.5 раз
Переменное напряжение - 600 В
Max переменное напряжение - 600 В
Max постоянное напряжение - 600 В
Max постоянный ток - 0.4 А
Переменный ток - 0.4 А
Max переменный ток - 0.4 А
Диапазон частот по переменному току - 10-100000 Гц
Емкость - 100 мкФ
Рабочая температура - от 0 до +40 °С
Выбор пределов - ручной
Класс точности - 0.1
Класс товара - профессиональный</t>
    </r>
  </si>
  <si>
    <t>26.51.43.110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</si>
</sst>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₽-419]_-;\-* #,##0.00\ [$₽-419]_-;_-* &quot;-&quot;??\ [$₽-419]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3" sqref="B3"/>
    </sheetView>
  </sheetViews>
  <sheetFormatPr defaultRowHeight="15.75" x14ac:dyDescent="0.25"/>
  <cols>
    <col min="1" max="1" width="3.42578125" style="1" customWidth="1"/>
    <col min="2" max="2" width="51.85546875" style="3" customWidth="1"/>
    <col min="3" max="3" width="8.85546875" style="2" customWidth="1"/>
    <col min="4" max="4" width="7" style="2" customWidth="1"/>
    <col min="5" max="5" width="12.5703125" style="5" customWidth="1"/>
    <col min="6" max="6" width="14.28515625" style="5" customWidth="1"/>
    <col min="7" max="7" width="12.5703125" style="5" customWidth="1"/>
    <col min="8" max="8" width="16.28515625" style="2" customWidth="1"/>
    <col min="9" max="9" width="23.5703125" style="2" customWidth="1"/>
    <col min="10" max="16384" width="9.140625" style="2"/>
  </cols>
  <sheetData>
    <row r="1" spans="1:10" x14ac:dyDescent="0.25">
      <c r="A1" s="6"/>
      <c r="B1" s="7" t="s">
        <v>0</v>
      </c>
      <c r="C1" s="6"/>
      <c r="D1" s="6"/>
      <c r="E1" s="8"/>
      <c r="F1" s="8"/>
      <c r="G1" s="8"/>
      <c r="H1" s="6"/>
      <c r="I1" s="6"/>
    </row>
    <row r="2" spans="1:10" ht="52.5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10</v>
      </c>
      <c r="I2" s="10" t="s">
        <v>8</v>
      </c>
    </row>
    <row r="3" spans="1:10" ht="409.5" x14ac:dyDescent="0.25">
      <c r="A3" s="11">
        <v>1</v>
      </c>
      <c r="B3" s="19" t="s">
        <v>11</v>
      </c>
      <c r="C3" s="12">
        <v>2</v>
      </c>
      <c r="D3" s="12" t="s">
        <v>9</v>
      </c>
      <c r="E3" s="17">
        <v>2545</v>
      </c>
      <c r="F3" s="17">
        <v>2250</v>
      </c>
      <c r="G3" s="18">
        <v>2000</v>
      </c>
      <c r="H3" s="13">
        <f t="shared" ref="H3" si="0">ROUND((E3+F3+G3)/3,2)</f>
        <v>2265</v>
      </c>
      <c r="I3" s="13">
        <f t="shared" ref="I3" si="1">C3*H3</f>
        <v>4530</v>
      </c>
      <c r="J3" s="2" t="s">
        <v>12</v>
      </c>
    </row>
    <row r="4" spans="1:10" x14ac:dyDescent="0.25">
      <c r="A4" s="14"/>
      <c r="B4" s="15"/>
      <c r="C4" s="6"/>
      <c r="D4" s="6"/>
      <c r="E4" s="8"/>
      <c r="F4" s="8"/>
      <c r="G4" s="8"/>
      <c r="H4" s="6"/>
      <c r="I4" s="16">
        <f>SUM(I3:I3)</f>
        <v>4530</v>
      </c>
    </row>
    <row r="6" spans="1:10" x14ac:dyDescent="0.25">
      <c r="I6" s="4"/>
    </row>
    <row r="7" spans="1:10" x14ac:dyDescent="0.25">
      <c r="I7" s="4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INGENER</dc:creator>
  <cp:lastModifiedBy>SIZO2_OIXO2</cp:lastModifiedBy>
  <cp:lastPrinted>2025-03-20T08:38:59Z</cp:lastPrinted>
  <dcterms:created xsi:type="dcterms:W3CDTF">2015-06-05T18:17:20Z</dcterms:created>
  <dcterms:modified xsi:type="dcterms:W3CDTF">2026-10-15T08:50:28Z</dcterms:modified>
</cp:coreProperties>
</file>