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9" i="1" l="1"/>
  <c r="I9" i="1" s="1"/>
  <c r="I10" i="1" s="1"/>
</calcChain>
</file>

<file path=xl/sharedStrings.xml><?xml version="1.0" encoding="utf-8"?>
<sst xmlns="http://schemas.openxmlformats.org/spreadsheetml/2006/main" count="18" uniqueCount="18">
  <si>
    <t>№ п/п</t>
  </si>
  <si>
    <t>Наименование товара, услуги (работы)</t>
  </si>
  <si>
    <t>кол-во</t>
  </si>
  <si>
    <t>ед. изм.</t>
  </si>
  <si>
    <t>Используемый метод определения НМЦК: метод сопоставимых рыночных цен (анализа рынка)</t>
  </si>
  <si>
    <t>Сумма  (НМЦК) руб.</t>
  </si>
  <si>
    <t>КП № 1 Цена за ед., руб.</t>
  </si>
  <si>
    <t>КП № 2 Цена за ед., руб.</t>
  </si>
  <si>
    <t>КП № 3 Цена за ед., руб.</t>
  </si>
  <si>
    <t>Расчёт НМЦК:</t>
  </si>
  <si>
    <t xml:space="preserve">Минимальная цена за ед., руб. 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</si>
  <si>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</si>
  <si>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Обоснование (расчет) выполнено в соответствии со ст. 34 Бюджетного кодекса РФ и письмом Минфина России от 16.06.2017 № 24-01-10/37713, руководствуясь принципом эффективности использования бюджетных средств.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(результативности). Исходя из вышеизложенного, значение начальной (максимальной) цены контракта Заказчиком устанавливается на основании минимального ценового предложения.</t>
  </si>
  <si>
    <t>Итого НМЦК</t>
  </si>
  <si>
    <t>Особенности определения начальной (максимальной) цены контракта, установленные подпунктом «в» пункта 7 постановления Правительства Российской Федерации от 23.12.2024 N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лиц", не применяются на основании подпункта «г» пункта 7 указанного постановления.</t>
  </si>
  <si>
    <t>Запрет не применяется в соответствии с подпунктом И пункта 5 постановления Правительства РФ от 23.12.2024 №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лиц": осуществляется закупка товаров, при которой начальная (максимальная) цена контракта, не превышает 1 млн. рублей и при этом ни одна из использованных при определении таких цен цена единицы товара не превышает 300 тыс. рублей.</t>
  </si>
  <si>
    <t>шт.</t>
  </si>
  <si>
    <t>Рулонная штора Эскар Blackout LUX цвет белый 160x175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</si>
</sst>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10" zoomScaleNormal="110" workbookViewId="0">
      <selection activeCell="A3" sqref="A3:I3"/>
    </sheetView>
  </sheetViews>
  <sheetFormatPr defaultRowHeight="12.75" x14ac:dyDescent="0.2"/>
  <cols>
    <col min="1" max="1" width="4" style="7" customWidth="1"/>
    <col min="2" max="2" width="28.42578125" style="9" customWidth="1"/>
    <col min="3" max="4" width="5.5703125" style="9" customWidth="1"/>
    <col min="5" max="5" width="10.28515625" style="9" customWidth="1"/>
    <col min="6" max="7" width="10.42578125" style="9" customWidth="1"/>
    <col min="8" max="8" width="10.7109375" style="9" customWidth="1"/>
    <col min="9" max="9" width="11.140625" style="9" customWidth="1"/>
    <col min="10" max="16384" width="9.140625" style="9"/>
  </cols>
  <sheetData>
    <row r="1" spans="1:9" s="6" customFormat="1" ht="31.5" customHeight="1" x14ac:dyDescent="0.2">
      <c r="A1" s="19" t="s">
        <v>11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B2" s="8"/>
      <c r="C2" s="8"/>
      <c r="D2" s="8"/>
      <c r="E2" s="8"/>
      <c r="F2" s="8"/>
      <c r="G2" s="8"/>
      <c r="H2" s="8"/>
      <c r="I2" s="8"/>
    </row>
    <row r="3" spans="1:9" ht="21" customHeight="1" x14ac:dyDescent="0.2">
      <c r="A3" s="20" t="s">
        <v>4</v>
      </c>
      <c r="B3" s="21"/>
      <c r="C3" s="21"/>
      <c r="D3" s="21"/>
      <c r="E3" s="21"/>
      <c r="F3" s="21"/>
      <c r="G3" s="21"/>
      <c r="H3" s="21"/>
      <c r="I3" s="22"/>
    </row>
    <row r="4" spans="1:9" ht="91.5" customHeight="1" x14ac:dyDescent="0.2">
      <c r="A4" s="23" t="s">
        <v>12</v>
      </c>
      <c r="B4" s="24"/>
      <c r="C4" s="24"/>
      <c r="D4" s="24"/>
      <c r="E4" s="24"/>
      <c r="F4" s="24"/>
      <c r="G4" s="24"/>
      <c r="H4" s="24"/>
      <c r="I4" s="25"/>
    </row>
    <row r="5" spans="1:9" ht="81.75" customHeight="1" x14ac:dyDescent="0.2">
      <c r="A5" s="18" t="s">
        <v>15</v>
      </c>
      <c r="B5" s="18"/>
      <c r="C5" s="18"/>
      <c r="D5" s="18"/>
      <c r="E5" s="18"/>
      <c r="F5" s="18"/>
      <c r="G5" s="18"/>
      <c r="H5" s="18"/>
      <c r="I5" s="18"/>
    </row>
    <row r="6" spans="1:9" ht="72.75" customHeight="1" x14ac:dyDescent="0.2">
      <c r="A6" s="18" t="s">
        <v>14</v>
      </c>
      <c r="B6" s="18"/>
      <c r="C6" s="18"/>
      <c r="D6" s="18"/>
      <c r="E6" s="18"/>
      <c r="F6" s="18"/>
      <c r="G6" s="18"/>
      <c r="H6" s="18"/>
      <c r="I6" s="18"/>
    </row>
    <row r="7" spans="1:9" x14ac:dyDescent="0.2">
      <c r="B7" s="9" t="s">
        <v>9</v>
      </c>
    </row>
    <row r="8" spans="1:9" ht="38.25" x14ac:dyDescent="0.2">
      <c r="A8" s="10" t="s">
        <v>0</v>
      </c>
      <c r="B8" s="11" t="s">
        <v>1</v>
      </c>
      <c r="C8" s="11" t="s">
        <v>2</v>
      </c>
      <c r="D8" s="11" t="s">
        <v>3</v>
      </c>
      <c r="E8" s="12" t="s">
        <v>6</v>
      </c>
      <c r="F8" s="12" t="s">
        <v>7</v>
      </c>
      <c r="G8" s="12" t="s">
        <v>8</v>
      </c>
      <c r="H8" s="12" t="s">
        <v>10</v>
      </c>
      <c r="I8" s="12" t="s">
        <v>5</v>
      </c>
    </row>
    <row r="9" spans="1:9" s="2" customFormat="1" ht="25.5" x14ac:dyDescent="0.25">
      <c r="A9" s="13">
        <v>1</v>
      </c>
      <c r="B9" s="4" t="s">
        <v>17</v>
      </c>
      <c r="C9" s="5">
        <v>4</v>
      </c>
      <c r="D9" s="5" t="s">
        <v>16</v>
      </c>
      <c r="E9" s="3">
        <v>2209</v>
      </c>
      <c r="F9" s="1">
        <v>2640</v>
      </c>
      <c r="G9" s="1">
        <v>3116</v>
      </c>
      <c r="H9" s="1">
        <f t="shared" ref="H9" si="0">MIN(E9:G9)</f>
        <v>2209</v>
      </c>
      <c r="I9" s="1">
        <f t="shared" ref="I9" si="1">C9*H9</f>
        <v>8836</v>
      </c>
    </row>
    <row r="10" spans="1:9" s="6" customFormat="1" ht="15" customHeight="1" x14ac:dyDescent="0.2">
      <c r="A10" s="15" t="s">
        <v>13</v>
      </c>
      <c r="B10" s="16"/>
      <c r="C10" s="16"/>
      <c r="D10" s="16"/>
      <c r="E10" s="16"/>
      <c r="F10" s="16"/>
      <c r="G10" s="16"/>
      <c r="H10" s="17"/>
      <c r="I10" s="14">
        <f>SUM(I9:I9)</f>
        <v>8836</v>
      </c>
    </row>
  </sheetData>
  <mergeCells count="6">
    <mergeCell ref="A10:H10"/>
    <mergeCell ref="A5:I5"/>
    <mergeCell ref="A1:I1"/>
    <mergeCell ref="A3:I3"/>
    <mergeCell ref="A4:I4"/>
    <mergeCell ref="A6:I6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2026-08-17T11:23:44Z</dcterms:modified>
</cp:coreProperties>
</file>