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30"/>
  </bookViews>
  <sheets>
    <sheet name="Лист 1 (5)" sheetId="1" r:id="rId1"/>
    <sheet name="Лист1" sheetId="2" r:id="rId2"/>
  </sheets>
  <externalReferences>
    <externalReference r:id="rId3"/>
  </externalReferences>
  <definedNames>
    <definedName name="_xlnm._FilterDatabase" localSheetId="0" hidden="1">'Лист 1 (5)'!$B$2:$M$4</definedName>
    <definedName name="МесяцГод" localSheetId="0">'[1]План-график'!$Q$10:$Q$47</definedName>
    <definedName name="МесяцГод">#REF!</definedName>
    <definedName name="Способ" localSheetId="0">'[1]План-график'!$Q$65:$Q$71</definedName>
    <definedName name="Способ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K6" i="1"/>
  <c r="L6" i="1" l="1"/>
  <c r="L7" i="1" s="1"/>
</calcChain>
</file>

<file path=xl/sharedStrings.xml><?xml version="1.0" encoding="utf-8"?>
<sst xmlns="http://schemas.openxmlformats.org/spreadsheetml/2006/main" count="18" uniqueCount="18">
  <si>
    <t>№</t>
  </si>
  <si>
    <t>Наименование предмета контракта</t>
  </si>
  <si>
    <t>Ед. изм</t>
  </si>
  <si>
    <t>Кол-во</t>
  </si>
  <si>
    <t>Коммерческие предложения (руб,/ед,изм,)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</si>
  <si>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</si>
  <si>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рынка)*</t>
  </si>
  <si>
    <t xml:space="preserve">Поставщик  №1
</t>
  </si>
  <si>
    <t xml:space="preserve">Поставщик №2
</t>
  </si>
  <si>
    <t>Среднее квадратичное отклонение</t>
  </si>
  <si>
    <t>Коэффициент вариации цен V (%)
(однородна при V &lt; 33%)</t>
  </si>
  <si>
    <t>ОКПД</t>
  </si>
  <si>
    <t xml:space="preserve">Поставщик  №3
</t>
  </si>
  <si>
    <t xml:space="preserve">Обоснование начальной (максимальной) цены договора
</t>
  </si>
  <si>
    <r>
      <rPr>
        <b/>
        <sz val="10"/>
        <color indexed="8"/>
        <rFont val="Times New Roman"/>
        <family val="1"/>
        <charset val="204"/>
      </rPr>
      <t>Расчет НМЦК по формуле</t>
    </r>
    <r>
      <rPr>
        <sz val="10"/>
        <color indexed="8"/>
        <rFont val="Times New Roman"/>
        <family val="1"/>
        <charset val="204"/>
      </rPr>
      <t xml:space="preserve">
v - количество (объем) закупаемого товара (работы, услуги);
n - количество значений, используемых в расчете;
i - номер источника ценовой информации;
ц</t>
    </r>
    <r>
      <rPr>
        <vertAlign val="subscript"/>
        <sz val="10"/>
        <color indexed="8"/>
        <rFont val="Times New Roman"/>
        <family val="1"/>
        <charset val="204"/>
      </rPr>
      <t xml:space="preserve">i </t>
    </r>
    <r>
      <rPr>
        <sz val="10"/>
        <color indexed="8"/>
        <rFont val="Times New Roman"/>
        <family val="1"/>
        <charset val="204"/>
      </rPr>
      <t>- цена единицы</t>
    </r>
  </si>
  <si>
    <t>штук</t>
  </si>
  <si>
    <t xml:space="preserve">Среднее значение цены за единицу &lt;ц&gt;  </t>
  </si>
  <si>
    <t>Принтер термотрансферный TSC TH220T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</si>
</sst>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%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vertAlign val="subscript"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43" fontId="2" fillId="0" borderId="0" xfId="1" applyFont="1" applyFill="1"/>
    <xf numFmtId="0" fontId="5" fillId="0" borderId="0" xfId="0" applyFont="1" applyFill="1"/>
    <xf numFmtId="43" fontId="5" fillId="0" borderId="0" xfId="0" applyNumberFormat="1" applyFont="1" applyFill="1"/>
    <xf numFmtId="3" fontId="5" fillId="0" borderId="0" xfId="0" applyNumberFormat="1" applyFont="1" applyFill="1"/>
    <xf numFmtId="0" fontId="5" fillId="0" borderId="0" xfId="0" applyFont="1" applyFill="1" applyBorder="1"/>
    <xf numFmtId="43" fontId="5" fillId="0" borderId="0" xfId="1" applyFont="1" applyFill="1"/>
    <xf numFmtId="0" fontId="5" fillId="0" borderId="0" xfId="0" applyFont="1" applyFill="1" applyAlignment="1">
      <alignment horizontal="center"/>
    </xf>
    <xf numFmtId="43" fontId="4" fillId="0" borderId="0" xfId="1" applyFont="1" applyFill="1" applyAlignment="1">
      <alignment horizontal="left" vertical="top"/>
    </xf>
    <xf numFmtId="0" fontId="7" fillId="0" borderId="2" xfId="2" applyFont="1" applyFill="1" applyBorder="1" applyAlignment="1">
      <alignment horizontal="center" wrapText="1"/>
    </xf>
    <xf numFmtId="43" fontId="8" fillId="0" borderId="2" xfId="1" applyFont="1" applyFill="1" applyBorder="1" applyAlignment="1">
      <alignment horizontal="center" wrapText="1"/>
    </xf>
    <xf numFmtId="164" fontId="10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2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43" fontId="7" fillId="2" borderId="2" xfId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3" fontId="10" fillId="0" borderId="2" xfId="1" applyFont="1" applyFill="1" applyBorder="1" applyAlignment="1" applyProtection="1">
      <alignment horizontal="center" vertical="center" wrapText="1"/>
      <protection hidden="1"/>
    </xf>
    <xf numFmtId="43" fontId="10" fillId="0" borderId="2" xfId="1" applyFont="1" applyFill="1" applyBorder="1" applyAlignment="1" applyProtection="1">
      <alignment horizontal="center" vertical="center"/>
      <protection hidden="1"/>
    </xf>
    <xf numFmtId="4" fontId="10" fillId="0" borderId="2" xfId="2" applyNumberFormat="1" applyFont="1" applyFill="1" applyBorder="1" applyAlignment="1" applyProtection="1">
      <alignment horizontal="center" vertical="center" wrapText="1"/>
      <protection hidden="1"/>
    </xf>
    <xf numFmtId="43" fontId="7" fillId="0" borderId="2" xfId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43" fontId="6" fillId="2" borderId="2" xfId="1" applyFont="1" applyFill="1" applyBorder="1"/>
    <xf numFmtId="43" fontId="6" fillId="0" borderId="0" xfId="1" applyFont="1" applyFill="1"/>
    <xf numFmtId="0" fontId="5" fillId="4" borderId="0" xfId="0" applyFont="1" applyFill="1" applyBorder="1"/>
    <xf numFmtId="43" fontId="5" fillId="4" borderId="0" xfId="1" applyFont="1" applyFill="1"/>
    <xf numFmtId="0" fontId="5" fillId="4" borderId="0" xfId="0" applyFont="1" applyFill="1"/>
    <xf numFmtId="43" fontId="7" fillId="0" borderId="0" xfId="0" applyNumberFormat="1" applyFont="1"/>
    <xf numFmtId="4" fontId="5" fillId="0" borderId="2" xfId="0" applyNumberFormat="1" applyFont="1" applyFill="1" applyBorder="1" applyAlignment="1">
      <alignment vertical="center"/>
    </xf>
    <xf numFmtId="43" fontId="5" fillId="4" borderId="2" xfId="1" applyFont="1" applyFill="1" applyBorder="1" applyAlignment="1">
      <alignment vertical="center"/>
    </xf>
    <xf numFmtId="0" fontId="6" fillId="0" borderId="1" xfId="2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wrapText="1"/>
    </xf>
    <xf numFmtId="2" fontId="8" fillId="0" borderId="2" xfId="2" applyNumberFormat="1" applyFont="1" applyFill="1" applyBorder="1" applyAlignment="1">
      <alignment horizontal="center" wrapText="1"/>
    </xf>
  </cellXfs>
  <cellStyles count="4">
    <cellStyle name="Обычный" xfId="0" builtinId="0"/>
    <cellStyle name="Обычный 13" xfId="3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62;&#1050;%20(&#1041;&#1102;&#1076;&#1078;&#1077;&#1090;%202014)/2015/&#1087;&#1083;&#1072;&#1085;-&#1075;&#1088;&#1072;&#1092;&#1080;&#1082;%20&#1056;&#1040;&#1057;&#1063;&#1045;&#1058;%2011.06.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-график"/>
      <sheetName val="Стоматолог"/>
      <sheetName val="Стоматолог (2)14.06.14"/>
      <sheetName val="Аттестация рабоч мест"/>
      <sheetName val="ТО авто"/>
      <sheetName val="Анализы"/>
      <sheetName val="Анализы Расчет цены"/>
      <sheetName val="Дезсредства"/>
      <sheetName val="ГСМ"/>
    </sheetNames>
    <sheetDataSet>
      <sheetData sheetId="0">
        <row r="10">
          <cell r="Q10" t="str">
            <v>01.2012</v>
          </cell>
        </row>
        <row r="11">
          <cell r="Q11" t="str">
            <v>02.2012</v>
          </cell>
        </row>
        <row r="12">
          <cell r="Q12" t="str">
            <v>03.2012</v>
          </cell>
        </row>
        <row r="13">
          <cell r="Q13" t="str">
            <v>04.2012</v>
          </cell>
        </row>
        <row r="14">
          <cell r="Q14" t="str">
            <v>05.2012</v>
          </cell>
        </row>
        <row r="15">
          <cell r="Q15" t="str">
            <v>06.2012</v>
          </cell>
        </row>
        <row r="16">
          <cell r="Q16" t="str">
            <v>07.2012</v>
          </cell>
        </row>
        <row r="17">
          <cell r="Q17" t="str">
            <v>08.2012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I7" sqref="I7"/>
    </sheetView>
  </sheetViews>
  <sheetFormatPr defaultColWidth="9.140625" defaultRowHeight="15" outlineLevelCol="1" x14ac:dyDescent="0.25"/>
  <cols>
    <col min="1" max="1" width="5.5703125" style="5" customWidth="1"/>
    <col min="2" max="2" width="6.140625" style="5" customWidth="1"/>
    <col min="3" max="3" width="49.7109375" style="5" customWidth="1"/>
    <col min="4" max="4" width="10.85546875" style="5" customWidth="1"/>
    <col min="5" max="5" width="18.7109375" style="10" customWidth="1"/>
    <col min="6" max="6" width="18.5703125" style="5" customWidth="1"/>
    <col min="7" max="7" width="17.28515625" style="5" customWidth="1" outlineLevel="1"/>
    <col min="8" max="8" width="15.85546875" style="5" customWidth="1" outlineLevel="1"/>
    <col min="9" max="9" width="19.140625" style="9" customWidth="1" outlineLevel="1"/>
    <col min="10" max="10" width="14.5703125" style="5" customWidth="1" outlineLevel="1"/>
    <col min="11" max="11" width="19" style="5" customWidth="1" outlineLevel="1"/>
    <col min="12" max="12" width="25.28515625" style="5" customWidth="1"/>
    <col min="13" max="13" width="20.85546875" style="5" customWidth="1"/>
    <col min="14" max="14" width="14.85546875" style="5" customWidth="1"/>
    <col min="15" max="15" width="15.5703125" style="5" customWidth="1"/>
    <col min="16" max="16" width="13.5703125" style="5" customWidth="1"/>
    <col min="17" max="16384" width="9.140625" style="5"/>
  </cols>
  <sheetData>
    <row r="1" spans="1:16" ht="21.75" customHeight="1" x14ac:dyDescent="0.25">
      <c r="B1" s="1"/>
      <c r="C1" s="2"/>
      <c r="D1" s="1"/>
      <c r="E1" s="3"/>
      <c r="F1" s="1"/>
      <c r="G1" s="1"/>
      <c r="H1" s="1"/>
      <c r="I1" s="4"/>
      <c r="J1" s="1"/>
      <c r="K1" s="1"/>
      <c r="L1" s="11"/>
      <c r="N1" s="6"/>
      <c r="O1" s="6"/>
    </row>
    <row r="2" spans="1:16" ht="23.25" customHeight="1" x14ac:dyDescent="0.25">
      <c r="B2" s="36" t="s">
        <v>13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6" ht="60" customHeight="1" x14ac:dyDescent="0.25">
      <c r="B3" s="37" t="s">
        <v>0</v>
      </c>
      <c r="C3" s="37" t="s">
        <v>1</v>
      </c>
      <c r="D3" s="37" t="s">
        <v>2</v>
      </c>
      <c r="E3" s="37" t="s">
        <v>3</v>
      </c>
      <c r="F3" s="37" t="s">
        <v>4</v>
      </c>
      <c r="G3" s="37"/>
      <c r="H3" s="37"/>
      <c r="I3" s="38" t="s">
        <v>5</v>
      </c>
      <c r="J3" s="38"/>
      <c r="K3" s="38"/>
      <c r="L3" s="15" t="s">
        <v>6</v>
      </c>
    </row>
    <row r="4" spans="1:16" ht="129" customHeight="1" x14ac:dyDescent="0.25">
      <c r="B4" s="37"/>
      <c r="C4" s="37"/>
      <c r="D4" s="37"/>
      <c r="E4" s="37"/>
      <c r="F4" s="15" t="s">
        <v>7</v>
      </c>
      <c r="G4" s="15" t="s">
        <v>8</v>
      </c>
      <c r="H4" s="15" t="s">
        <v>12</v>
      </c>
      <c r="I4" s="13" t="s">
        <v>16</v>
      </c>
      <c r="J4" s="15" t="s">
        <v>9</v>
      </c>
      <c r="K4" s="15" t="s">
        <v>10</v>
      </c>
      <c r="L4" s="12" t="s">
        <v>14</v>
      </c>
      <c r="M4" s="5" t="s">
        <v>11</v>
      </c>
    </row>
    <row r="5" spans="1:16" ht="33.75" customHeight="1" x14ac:dyDescent="0.25">
      <c r="B5" s="12"/>
      <c r="C5" s="12"/>
      <c r="D5" s="12"/>
      <c r="E5" s="12"/>
      <c r="F5" s="12"/>
      <c r="G5" s="12"/>
      <c r="H5" s="12"/>
      <c r="I5" s="26"/>
      <c r="J5" s="12"/>
      <c r="K5" s="12"/>
      <c r="L5" s="12"/>
    </row>
    <row r="6" spans="1:16" ht="34.5" customHeight="1" x14ac:dyDescent="0.25">
      <c r="B6" s="21">
        <v>1</v>
      </c>
      <c r="C6" s="27" t="s">
        <v>17</v>
      </c>
      <c r="D6" s="22" t="s">
        <v>15</v>
      </c>
      <c r="E6" s="34">
        <v>3</v>
      </c>
      <c r="F6" s="34">
        <v>28961</v>
      </c>
      <c r="G6" s="34">
        <v>28500</v>
      </c>
      <c r="H6" s="35">
        <v>28299</v>
      </c>
      <c r="I6" s="23">
        <v>28586.67</v>
      </c>
      <c r="J6" s="24">
        <f>IFERROR(_xlfn.STDEV.S(F6:H6),)</f>
        <v>339.40290707849476</v>
      </c>
      <c r="K6" s="14">
        <f>IFERROR(_xlfn.STDEV.S(F6:H6)/AVERAGE(F6:H6),)</f>
        <v>1.1872769603958538E-2</v>
      </c>
      <c r="L6" s="25">
        <f>I6*E6</f>
        <v>85760.01</v>
      </c>
      <c r="M6" s="33"/>
      <c r="N6" s="33"/>
      <c r="O6" s="33"/>
      <c r="P6" s="7"/>
    </row>
    <row r="7" spans="1:16" s="9" customFormat="1" ht="13.9" x14ac:dyDescent="0.25">
      <c r="A7" s="5"/>
      <c r="B7" s="16"/>
      <c r="C7" s="28"/>
      <c r="D7" s="17"/>
      <c r="E7" s="18"/>
      <c r="F7" s="18"/>
      <c r="G7" s="18"/>
      <c r="H7" s="16"/>
      <c r="I7" s="19"/>
      <c r="J7" s="16"/>
      <c r="K7" s="16"/>
      <c r="L7" s="20">
        <f>SUM(L6:L6)</f>
        <v>85760.01</v>
      </c>
      <c r="M7" s="5"/>
      <c r="N7" s="5"/>
      <c r="O7" s="5"/>
      <c r="P7" s="5"/>
    </row>
    <row r="8" spans="1:16" s="9" customFormat="1" ht="13.9" x14ac:dyDescent="0.25">
      <c r="A8" s="5"/>
      <c r="B8" s="5"/>
      <c r="C8" s="5"/>
      <c r="D8" s="5"/>
      <c r="E8" s="10"/>
      <c r="F8" s="5"/>
      <c r="G8" s="5"/>
      <c r="H8" s="8"/>
      <c r="J8" s="5"/>
      <c r="K8" s="5"/>
      <c r="L8" s="5"/>
      <c r="M8" s="5"/>
      <c r="N8" s="5"/>
      <c r="O8" s="5"/>
      <c r="P8" s="5"/>
    </row>
    <row r="9" spans="1:16" s="9" customFormat="1" ht="13.9" x14ac:dyDescent="0.25">
      <c r="A9" s="5"/>
      <c r="B9" s="5"/>
      <c r="C9" s="5"/>
      <c r="E9" s="10"/>
      <c r="F9" s="5"/>
      <c r="G9" s="5"/>
      <c r="H9" s="8"/>
      <c r="I9" s="29"/>
      <c r="J9" s="5"/>
      <c r="K9" s="5"/>
      <c r="L9" s="5"/>
      <c r="M9" s="5"/>
      <c r="N9" s="5"/>
      <c r="O9" s="5"/>
      <c r="P9" s="5"/>
    </row>
    <row r="10" spans="1:16" s="9" customFormat="1" ht="13.9" x14ac:dyDescent="0.25">
      <c r="A10" s="5"/>
      <c r="B10" s="5"/>
      <c r="C10" s="5"/>
      <c r="E10" s="10"/>
      <c r="F10" s="5"/>
      <c r="G10" s="8"/>
      <c r="I10" s="5"/>
      <c r="J10" s="5"/>
      <c r="K10" s="5"/>
      <c r="L10" s="5"/>
      <c r="M10" s="5"/>
      <c r="N10" s="5"/>
      <c r="O10" s="5"/>
    </row>
    <row r="11" spans="1:16" s="9" customFormat="1" ht="13.9" x14ac:dyDescent="0.25">
      <c r="A11" s="5"/>
      <c r="B11" s="5"/>
      <c r="C11" s="5"/>
      <c r="D11" s="5"/>
      <c r="E11" s="10"/>
      <c r="F11" s="5"/>
      <c r="G11" s="32"/>
      <c r="H11" s="30"/>
      <c r="I11" s="31"/>
      <c r="J11" s="5"/>
      <c r="K11" s="5"/>
      <c r="L11" s="5"/>
      <c r="M11" s="5"/>
      <c r="N11" s="5"/>
      <c r="O11" s="5"/>
    </row>
    <row r="12" spans="1:16" s="9" customFormat="1" ht="13.9" x14ac:dyDescent="0.25">
      <c r="A12" s="5"/>
      <c r="B12" s="5"/>
      <c r="C12" s="5"/>
      <c r="D12" s="5"/>
      <c r="E12" s="10"/>
      <c r="F12" s="5"/>
      <c r="G12" s="32"/>
      <c r="H12" s="30"/>
      <c r="I12" s="31"/>
      <c r="J12" s="5"/>
      <c r="K12" s="5"/>
      <c r="L12" s="5"/>
      <c r="M12" s="5"/>
      <c r="N12" s="5"/>
      <c r="O12" s="5"/>
    </row>
    <row r="13" spans="1:16" s="9" customFormat="1" ht="13.9" x14ac:dyDescent="0.25">
      <c r="A13" s="5"/>
      <c r="B13" s="5"/>
      <c r="C13" s="5"/>
      <c r="D13" s="5"/>
      <c r="E13" s="10"/>
      <c r="F13" s="5"/>
      <c r="G13" s="5"/>
      <c r="H13" s="8"/>
      <c r="J13" s="5"/>
      <c r="K13" s="5"/>
      <c r="L13" s="5"/>
      <c r="M13" s="5"/>
      <c r="N13" s="5"/>
      <c r="O13" s="5"/>
      <c r="P13" s="5"/>
    </row>
    <row r="14" spans="1:16" s="9" customFormat="1" ht="15.75" customHeight="1" x14ac:dyDescent="0.25">
      <c r="A14" s="5"/>
      <c r="B14" s="5"/>
      <c r="C14" s="5"/>
      <c r="D14" s="5"/>
      <c r="E14" s="10"/>
      <c r="F14" s="5"/>
      <c r="G14" s="5"/>
      <c r="H14" s="8"/>
      <c r="J14" s="5"/>
      <c r="K14" s="5"/>
      <c r="L14" s="5"/>
      <c r="M14" s="5"/>
      <c r="N14" s="5"/>
      <c r="O14" s="5"/>
      <c r="P14" s="5"/>
    </row>
    <row r="15" spans="1:16" s="9" customFormat="1" ht="13.9" x14ac:dyDescent="0.25">
      <c r="A15" s="5"/>
      <c r="B15" s="5"/>
      <c r="C15" s="5"/>
      <c r="D15" s="5"/>
      <c r="E15" s="10"/>
      <c r="F15" s="5"/>
      <c r="G15" s="5"/>
      <c r="H15" s="8"/>
      <c r="J15" s="5"/>
      <c r="K15" s="5"/>
      <c r="L15" s="5"/>
      <c r="M15" s="5"/>
      <c r="N15" s="5"/>
      <c r="O15" s="5"/>
      <c r="P15" s="5"/>
    </row>
    <row r="16" spans="1:16" s="9" customFormat="1" ht="13.9" x14ac:dyDescent="0.25">
      <c r="A16" s="5"/>
      <c r="B16" s="5"/>
      <c r="C16" s="5"/>
      <c r="D16" s="5"/>
      <c r="E16" s="10"/>
      <c r="F16" s="5"/>
      <c r="G16" s="5"/>
      <c r="H16" s="8"/>
      <c r="J16" s="5"/>
      <c r="K16" s="5"/>
      <c r="L16" s="5"/>
      <c r="M16" s="5"/>
      <c r="N16" s="5"/>
      <c r="O16" s="5"/>
      <c r="P16" s="5"/>
    </row>
    <row r="17" spans="1:16" s="9" customFormat="1" ht="13.9" x14ac:dyDescent="0.25">
      <c r="A17" s="5"/>
      <c r="B17" s="5"/>
      <c r="C17" s="5"/>
      <c r="D17" s="5"/>
      <c r="E17" s="10"/>
      <c r="F17" s="5"/>
      <c r="G17" s="5"/>
      <c r="H17" s="8"/>
      <c r="J17" s="5"/>
      <c r="K17" s="5"/>
      <c r="L17" s="5"/>
      <c r="M17" s="5"/>
      <c r="N17" s="5"/>
      <c r="O17" s="5"/>
      <c r="P17" s="5"/>
    </row>
    <row r="18" spans="1:16" s="9" customFormat="1" ht="13.9" x14ac:dyDescent="0.25">
      <c r="A18" s="5"/>
      <c r="B18" s="5"/>
      <c r="C18" s="5"/>
      <c r="D18" s="5"/>
      <c r="E18" s="10"/>
      <c r="F18" s="5"/>
      <c r="G18" s="5"/>
      <c r="H18" s="8"/>
      <c r="J18" s="5"/>
      <c r="K18" s="5"/>
      <c r="L18" s="5"/>
      <c r="M18" s="5"/>
      <c r="N18" s="5"/>
      <c r="O18" s="5"/>
      <c r="P18" s="5"/>
    </row>
    <row r="19" spans="1:16" s="9" customFormat="1" ht="13.9" x14ac:dyDescent="0.25">
      <c r="A19" s="5"/>
      <c r="B19" s="5"/>
      <c r="C19" s="5"/>
      <c r="D19" s="5"/>
      <c r="E19" s="10"/>
      <c r="F19" s="5"/>
      <c r="G19" s="5"/>
      <c r="H19" s="8"/>
      <c r="J19" s="5"/>
      <c r="K19" s="5"/>
      <c r="L19" s="5"/>
      <c r="M19" s="5"/>
      <c r="N19" s="5"/>
      <c r="O19" s="5"/>
      <c r="P19" s="5"/>
    </row>
    <row r="20" spans="1:16" s="9" customFormat="1" ht="13.9" x14ac:dyDescent="0.25">
      <c r="A20" s="5"/>
      <c r="B20" s="5"/>
      <c r="C20" s="5"/>
      <c r="D20" s="5"/>
      <c r="E20" s="10"/>
      <c r="F20" s="5"/>
      <c r="G20" s="5"/>
      <c r="H20" s="8"/>
      <c r="J20" s="5"/>
      <c r="K20" s="5"/>
      <c r="L20" s="5"/>
      <c r="M20" s="5"/>
      <c r="N20" s="5"/>
      <c r="O20" s="5"/>
      <c r="P20" s="5"/>
    </row>
    <row r="21" spans="1:16" s="9" customFormat="1" ht="13.9" x14ac:dyDescent="0.25">
      <c r="A21" s="5"/>
      <c r="B21" s="5"/>
      <c r="C21" s="5"/>
      <c r="D21" s="5"/>
      <c r="E21" s="10"/>
      <c r="F21" s="5"/>
      <c r="G21" s="5"/>
      <c r="H21" s="8"/>
      <c r="J21" s="5"/>
      <c r="K21" s="5"/>
      <c r="L21" s="5"/>
      <c r="M21" s="5"/>
      <c r="N21" s="5"/>
      <c r="O21" s="5"/>
      <c r="P21" s="5"/>
    </row>
    <row r="22" spans="1:16" s="9" customFormat="1" ht="15.75" customHeight="1" x14ac:dyDescent="0.25">
      <c r="A22" s="5"/>
      <c r="B22" s="5"/>
      <c r="C22" s="5"/>
      <c r="D22" s="5"/>
      <c r="E22" s="10"/>
      <c r="F22" s="5"/>
      <c r="G22" s="5"/>
      <c r="H22" s="8"/>
      <c r="J22" s="5"/>
      <c r="K22" s="5"/>
      <c r="L22" s="5"/>
      <c r="M22" s="5"/>
      <c r="N22" s="5"/>
      <c r="O22" s="5"/>
      <c r="P22" s="5"/>
    </row>
    <row r="23" spans="1:16" s="9" customFormat="1" ht="13.9" x14ac:dyDescent="0.25">
      <c r="A23" s="5"/>
      <c r="B23" s="5"/>
      <c r="C23" s="5"/>
      <c r="D23" s="5"/>
      <c r="E23" s="10"/>
      <c r="F23" s="5"/>
      <c r="G23" s="5"/>
      <c r="H23" s="8"/>
      <c r="J23" s="5"/>
      <c r="K23" s="5"/>
      <c r="L23" s="5"/>
      <c r="M23" s="5"/>
      <c r="N23" s="5"/>
      <c r="O23" s="5"/>
      <c r="P23" s="5"/>
    </row>
    <row r="24" spans="1:16" s="9" customFormat="1" ht="13.9" x14ac:dyDescent="0.25">
      <c r="A24" s="5"/>
      <c r="B24" s="5"/>
      <c r="C24" s="5"/>
      <c r="D24" s="5"/>
      <c r="E24" s="10"/>
      <c r="F24" s="5"/>
      <c r="G24" s="5"/>
      <c r="H24" s="8"/>
      <c r="J24" s="5"/>
      <c r="K24" s="5"/>
      <c r="L24" s="5"/>
      <c r="M24" s="5"/>
      <c r="N24" s="5"/>
      <c r="O24" s="5"/>
      <c r="P24" s="5"/>
    </row>
    <row r="25" spans="1:16" s="9" customFormat="1" ht="13.9" x14ac:dyDescent="0.25">
      <c r="A25" s="5"/>
      <c r="B25" s="5"/>
      <c r="C25" s="5"/>
      <c r="D25" s="5"/>
      <c r="E25" s="10"/>
      <c r="F25" s="5"/>
      <c r="G25" s="5"/>
      <c r="H25" s="8"/>
      <c r="J25" s="5"/>
      <c r="K25" s="5"/>
      <c r="L25" s="5"/>
      <c r="M25" s="5"/>
      <c r="N25" s="5"/>
      <c r="O25" s="5"/>
      <c r="P25" s="5"/>
    </row>
    <row r="26" spans="1:16" s="9" customFormat="1" ht="13.9" x14ac:dyDescent="0.25">
      <c r="A26" s="5"/>
      <c r="B26" s="5"/>
      <c r="C26" s="5"/>
      <c r="D26" s="5"/>
      <c r="E26" s="10"/>
      <c r="F26" s="5"/>
      <c r="G26" s="5"/>
      <c r="H26" s="8"/>
      <c r="J26" s="5"/>
      <c r="K26" s="5"/>
      <c r="L26" s="5"/>
      <c r="M26" s="5"/>
      <c r="N26" s="5"/>
      <c r="O26" s="5"/>
      <c r="P26" s="5"/>
    </row>
    <row r="27" spans="1:16" s="9" customFormat="1" ht="13.9" x14ac:dyDescent="0.25">
      <c r="A27" s="5"/>
      <c r="B27" s="5"/>
      <c r="C27" s="5"/>
      <c r="D27" s="5"/>
      <c r="E27" s="10"/>
      <c r="F27" s="5"/>
      <c r="G27" s="5"/>
      <c r="H27" s="8"/>
      <c r="J27" s="5"/>
      <c r="K27" s="5"/>
      <c r="L27" s="5"/>
      <c r="M27" s="5"/>
      <c r="N27" s="5"/>
      <c r="O27" s="5"/>
      <c r="P27" s="5"/>
    </row>
    <row r="28" spans="1:16" s="9" customFormat="1" ht="13.9" x14ac:dyDescent="0.25">
      <c r="A28" s="5"/>
      <c r="B28" s="5"/>
      <c r="C28" s="5"/>
      <c r="D28" s="5"/>
      <c r="E28" s="10"/>
      <c r="F28" s="5"/>
      <c r="G28" s="5"/>
      <c r="H28" s="8"/>
      <c r="J28" s="5"/>
      <c r="K28" s="5"/>
      <c r="L28" s="5"/>
      <c r="M28" s="5"/>
      <c r="N28" s="5"/>
      <c r="O28" s="5"/>
      <c r="P28" s="5"/>
    </row>
    <row r="29" spans="1:16" s="9" customFormat="1" ht="13.9" x14ac:dyDescent="0.25">
      <c r="A29" s="5"/>
      <c r="B29" s="5"/>
      <c r="C29" s="5"/>
      <c r="D29" s="5"/>
      <c r="E29" s="10"/>
      <c r="F29" s="5"/>
      <c r="G29" s="5"/>
      <c r="H29" s="5"/>
      <c r="J29" s="5"/>
      <c r="K29" s="5"/>
      <c r="L29" s="5"/>
      <c r="M29" s="5"/>
      <c r="N29" s="5"/>
      <c r="O29" s="5"/>
      <c r="P29" s="5"/>
    </row>
    <row r="30" spans="1:16" s="9" customFormat="1" ht="13.9" x14ac:dyDescent="0.25">
      <c r="A30" s="5"/>
      <c r="B30" s="5"/>
      <c r="C30" s="5"/>
      <c r="D30" s="5"/>
      <c r="E30" s="10"/>
      <c r="F30" s="5"/>
      <c r="G30" s="5"/>
      <c r="H30" s="5"/>
      <c r="J30" s="5"/>
      <c r="K30" s="5"/>
      <c r="L30" s="5"/>
      <c r="M30" s="5"/>
      <c r="N30" s="5"/>
      <c r="O30" s="5"/>
      <c r="P30" s="5"/>
    </row>
    <row r="31" spans="1:16" s="9" customFormat="1" ht="13.9" x14ac:dyDescent="0.25">
      <c r="A31" s="5"/>
      <c r="B31" s="5"/>
      <c r="C31" s="5"/>
      <c r="D31" s="5"/>
      <c r="E31" s="10"/>
      <c r="F31" s="5"/>
      <c r="G31" s="5"/>
      <c r="H31" s="5"/>
      <c r="J31" s="5"/>
      <c r="K31" s="5"/>
      <c r="L31" s="5"/>
      <c r="M31" s="5"/>
      <c r="N31" s="5"/>
      <c r="O31" s="5"/>
      <c r="P31" s="5"/>
    </row>
    <row r="32" spans="1:16" s="9" customFormat="1" ht="13.9" x14ac:dyDescent="0.25">
      <c r="A32" s="5"/>
      <c r="B32" s="5"/>
      <c r="C32" s="5"/>
      <c r="D32" s="5"/>
      <c r="E32" s="10"/>
      <c r="F32" s="5"/>
      <c r="G32" s="5"/>
      <c r="H32" s="5"/>
      <c r="J32" s="5"/>
      <c r="K32" s="5"/>
      <c r="L32" s="5"/>
      <c r="M32" s="5"/>
      <c r="N32" s="5"/>
      <c r="O32" s="5"/>
      <c r="P32" s="5"/>
    </row>
    <row r="33" spans="1:16" s="9" customFormat="1" ht="15.75" customHeight="1" x14ac:dyDescent="0.25">
      <c r="A33" s="5"/>
      <c r="B33" s="5"/>
      <c r="C33" s="5"/>
      <c r="D33" s="5"/>
      <c r="E33" s="10"/>
      <c r="F33" s="5"/>
      <c r="G33" s="5"/>
      <c r="H33" s="5"/>
      <c r="J33" s="5"/>
      <c r="K33" s="5"/>
      <c r="L33" s="5"/>
      <c r="M33" s="5"/>
      <c r="N33" s="5"/>
      <c r="O33" s="5"/>
      <c r="P33" s="5"/>
    </row>
    <row r="34" spans="1:16" s="9" customFormat="1" ht="13.9" x14ac:dyDescent="0.25">
      <c r="A34" s="5"/>
      <c r="B34" s="5"/>
      <c r="C34" s="5"/>
      <c r="D34" s="5"/>
      <c r="E34" s="10"/>
      <c r="F34" s="5"/>
      <c r="G34" s="5"/>
      <c r="H34" s="5"/>
      <c r="J34" s="5"/>
      <c r="K34" s="5"/>
      <c r="L34" s="5"/>
      <c r="M34" s="5"/>
      <c r="N34" s="5"/>
      <c r="O34" s="5"/>
      <c r="P34" s="5"/>
    </row>
    <row r="35" spans="1:16" s="9" customFormat="1" ht="13.9" x14ac:dyDescent="0.25">
      <c r="A35" s="5"/>
      <c r="B35" s="5"/>
      <c r="C35" s="5"/>
      <c r="D35" s="5"/>
      <c r="E35" s="10"/>
      <c r="F35" s="5"/>
      <c r="G35" s="5"/>
      <c r="H35" s="5"/>
      <c r="J35" s="5"/>
      <c r="K35" s="5"/>
      <c r="L35" s="5"/>
      <c r="M35" s="5"/>
      <c r="N35" s="5"/>
      <c r="O35" s="5"/>
      <c r="P35" s="5"/>
    </row>
    <row r="36" spans="1:16" s="9" customFormat="1" ht="13.9" x14ac:dyDescent="0.25">
      <c r="A36" s="5"/>
      <c r="B36" s="5"/>
      <c r="C36" s="5"/>
      <c r="D36" s="5"/>
      <c r="E36" s="10"/>
      <c r="F36" s="5"/>
      <c r="G36" s="5"/>
      <c r="H36" s="5"/>
      <c r="J36" s="5"/>
      <c r="K36" s="5"/>
      <c r="L36" s="5"/>
      <c r="M36" s="5"/>
      <c r="N36" s="5"/>
      <c r="O36" s="5"/>
      <c r="P36" s="5"/>
    </row>
  </sheetData>
  <mergeCells count="7">
    <mergeCell ref="B2:L2"/>
    <mergeCell ref="B3:B4"/>
    <mergeCell ref="C3:C4"/>
    <mergeCell ref="D3:D4"/>
    <mergeCell ref="E3:E4"/>
    <mergeCell ref="F3:H3"/>
    <mergeCell ref="I3:K3"/>
  </mergeCells>
  <pageMargins left="0.31496062992125984" right="0.31496062992125984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 (5)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Ширяев Сергей</dc:creator>
  <cp:lastModifiedBy>Филатов Дмитрий Николаевич</cp:lastModifiedBy>
  <cp:lastPrinted>2025-07-07T14:33:53Z</cp:lastPrinted>
  <dcterms:created xsi:type="dcterms:W3CDTF">2020-11-10T14:30:56Z</dcterms:created>
  <dcterms:modified xsi:type="dcterms:W3CDTF">2026-10-09T06:23:37Z</dcterms:modified>
</cp:coreProperties>
</file>