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30" yWindow="165" windowWidth="15075" windowHeight="135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Лист1!$A$1:$Q$87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2" i="1" l="1"/>
  <c r="N82" i="1"/>
  <c r="J82" i="1"/>
  <c r="P69" i="1"/>
  <c r="N69" i="1"/>
  <c r="J69" i="1"/>
  <c r="P83" i="1" l="1"/>
  <c r="J83" i="1"/>
  <c r="N83" i="1"/>
</calcChain>
</file>

<file path=xl/sharedStrings.xml><?xml version="1.0" encoding="utf-8"?>
<sst xmlns="http://schemas.openxmlformats.org/spreadsheetml/2006/main" count="26" uniqueCount="22">
  <si>
    <t>№ п/п</t>
  </si>
  <si>
    <t>Наименование и характеристики объекта закупки</t>
  </si>
  <si>
    <t xml:space="preserve">Ед. изм.              </t>
  </si>
  <si>
    <t>Кол-во</t>
  </si>
  <si>
    <t>за единицу товара (работы, услуги)</t>
  </si>
  <si>
    <t>сумма за необходимое количество товара (работы, услуги)</t>
  </si>
  <si>
    <t>сумма за необходимое количество товара</t>
  </si>
  <si>
    <t>за единицу товара</t>
  </si>
  <si>
    <t>шт</t>
  </si>
  <si>
    <t>итого:</t>
  </si>
  <si>
    <t xml:space="preserve">Для расчета цены контракта в конкретном случае применялись следующие виды поправок (надбавок): стоимость товара, тары, упаковки, транспортные расходы, расходы на страхование, уплату налогов, в том числе НДС (либо НДС не облагается), сборов и других обязательных платежей, а также гарантийные обязательства.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</si>
  <si>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</t>
  </si>
  <si>
    <t>Экономист ОМТОУППиСП ЦТАО</t>
  </si>
  <si>
    <t>___________________________</t>
  </si>
  <si>
    <t>Э.Р.Васильева</t>
  </si>
  <si>
    <t>Экономист ОМТОПП и СП ЦТАО                                                                                                                                                                          Е.Д. Гавриленко</t>
  </si>
  <si>
    <t xml:space="preserve">Расчет и обоснование цены контракта, заключаемого с единственным поставщиком (подрядчиком, исполнителем), (суммы цен единиц товара (работы, услуги)  от 20.10.2026
</t>
  </si>
  <si>
    <t>Стенд</t>
  </si>
  <si>
    <t>Предложение  № 618 от 20.10.2026</t>
  </si>
  <si>
    <t>Предложение  № 619 от 20.10.2026</t>
  </si>
  <si>
    <t>Предложение  № 620 от 20.10.2026</t>
  </si>
  <si>
    <t>В результате анализа предоставленных данных определена стартовая цена товаров (работы, услуги)  равная минимальной цене: 15021 (пятнадцать тысяч двадцать один) рубль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</si>
</sst>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" x14ac:knownFonts="1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2"/>
      <color rgb="FF000000"/>
      <name val="Times New Roman"/>
      <charset val="204"/>
    </font>
    <font>
      <sz val="13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left" vertical="distributed"/>
    </xf>
    <xf numFmtId="0" fontId="1" fillId="0" borderId="0" xfId="0" applyFont="1" applyAlignment="1">
      <alignment horizontal="left" vertical="distributed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1" fillId="0" borderId="28" xfId="0" applyFont="1" applyBorder="1"/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4" fillId="2" borderId="29" xfId="0" applyNumberFormat="1" applyFont="1" applyFill="1" applyBorder="1" applyAlignment="1">
      <alignment wrapText="1"/>
    </xf>
    <xf numFmtId="164" fontId="4" fillId="2" borderId="33" xfId="0" applyNumberFormat="1" applyFont="1" applyFill="1" applyBorder="1" applyAlignment="1">
      <alignment wrapText="1"/>
    </xf>
    <xf numFmtId="164" fontId="4" fillId="0" borderId="29" xfId="0" applyNumberFormat="1" applyFont="1" applyBorder="1" applyAlignment="1">
      <alignment wrapText="1"/>
    </xf>
    <xf numFmtId="164" fontId="4" fillId="0" borderId="33" xfId="0" applyNumberFormat="1" applyFont="1" applyBorder="1" applyAlignment="1">
      <alignment wrapText="1"/>
    </xf>
    <xf numFmtId="164" fontId="4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36" xfId="0" applyFont="1" applyBorder="1"/>
    <xf numFmtId="0" fontId="4" fillId="0" borderId="33" xfId="0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 wrapText="1"/>
    </xf>
    <xf numFmtId="164" fontId="4" fillId="2" borderId="38" xfId="0" applyNumberFormat="1" applyFont="1" applyFill="1" applyBorder="1" applyAlignment="1">
      <alignment wrapText="1"/>
    </xf>
    <xf numFmtId="164" fontId="4" fillId="0" borderId="38" xfId="0" applyNumberFormat="1" applyFont="1" applyBorder="1" applyAlignment="1">
      <alignment wrapText="1"/>
    </xf>
    <xf numFmtId="0" fontId="4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164" fontId="4" fillId="2" borderId="41" xfId="0" applyNumberFormat="1" applyFont="1" applyFill="1" applyBorder="1"/>
    <xf numFmtId="164" fontId="4" fillId="0" borderId="41" xfId="0" applyNumberFormat="1" applyFont="1" applyBorder="1"/>
    <xf numFmtId="0" fontId="4" fillId="0" borderId="42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164" fontId="4" fillId="2" borderId="45" xfId="0" applyNumberFormat="1" applyFont="1" applyFill="1" applyBorder="1"/>
    <xf numFmtId="164" fontId="4" fillId="0" borderId="45" xfId="0" applyNumberFormat="1" applyFont="1" applyBorder="1"/>
    <xf numFmtId="4" fontId="4" fillId="0" borderId="0" xfId="0" applyNumberFormat="1" applyFont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7" xfId="0" applyFont="1" applyBorder="1"/>
    <xf numFmtId="0" fontId="5" fillId="0" borderId="0" xfId="0" applyFont="1"/>
    <xf numFmtId="0" fontId="5" fillId="0" borderId="37" xfId="0" applyFont="1" applyBorder="1"/>
    <xf numFmtId="164" fontId="4" fillId="0" borderId="46" xfId="0" applyNumberFormat="1" applyFont="1" applyBorder="1"/>
    <xf numFmtId="164" fontId="4" fillId="0" borderId="38" xfId="0" applyNumberFormat="1" applyFont="1" applyBorder="1"/>
    <xf numFmtId="164" fontId="4" fillId="0" borderId="47" xfId="0" applyNumberFormat="1" applyFont="1" applyBorder="1"/>
    <xf numFmtId="4" fontId="4" fillId="0" borderId="47" xfId="0" applyNumberFormat="1" applyFont="1" applyBorder="1"/>
    <xf numFmtId="0" fontId="4" fillId="0" borderId="48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164" fontId="4" fillId="0" borderId="50" xfId="0" applyNumberFormat="1" applyFont="1" applyBorder="1"/>
    <xf numFmtId="164" fontId="4" fillId="0" borderId="51" xfId="0" applyNumberFormat="1" applyFont="1" applyBorder="1"/>
    <xf numFmtId="0" fontId="4" fillId="0" borderId="52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/>
    </xf>
    <xf numFmtId="0" fontId="1" fillId="0" borderId="8" xfId="0" applyFont="1" applyBorder="1"/>
    <xf numFmtId="164" fontId="1" fillId="0" borderId="10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38" xfId="0" applyFont="1" applyBorder="1"/>
    <xf numFmtId="4" fontId="1" fillId="0" borderId="10" xfId="0" applyNumberFormat="1" applyFont="1" applyBorder="1"/>
    <xf numFmtId="0" fontId="1" fillId="0" borderId="56" xfId="0" applyFont="1" applyBorder="1"/>
    <xf numFmtId="0" fontId="1" fillId="0" borderId="57" xfId="0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>
      <alignment horizontal="left" vertical="distributed"/>
    </xf>
    <xf numFmtId="0" fontId="4" fillId="0" borderId="2" xfId="0" applyFont="1" applyBorder="1" applyAlignment="1">
      <alignment horizontal="left" vertical="distributed"/>
    </xf>
    <xf numFmtId="0" fontId="0" fillId="0" borderId="3" xfId="0" applyBorder="1"/>
    <xf numFmtId="0" fontId="4" fillId="0" borderId="4" xfId="0" applyFont="1" applyBorder="1" applyAlignment="1">
      <alignment horizontal="left" vertical="distributed"/>
    </xf>
    <xf numFmtId="0" fontId="4" fillId="0" borderId="0" xfId="0" applyFont="1" applyAlignment="1">
      <alignment horizontal="left" vertical="distributed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2" fillId="0" borderId="8" xfId="0" applyFont="1" applyBorder="1" applyAlignment="1">
      <alignment horizontal="left" vertical="distributed"/>
    </xf>
    <xf numFmtId="0" fontId="2" fillId="0" borderId="9" xfId="0" applyFont="1" applyBorder="1" applyAlignment="1">
      <alignment horizontal="left" vertical="distributed"/>
    </xf>
    <xf numFmtId="0" fontId="2" fillId="0" borderId="10" xfId="0" applyFont="1" applyBorder="1" applyAlignment="1">
      <alignment horizontal="left" vertical="distributed"/>
    </xf>
    <xf numFmtId="0" fontId="0" fillId="0" borderId="10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2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0" xfId="0" applyFont="1" applyAlignment="1">
      <alignment horizontal="justify" vertical="top"/>
    </xf>
    <xf numFmtId="0" fontId="1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0" borderId="17" xfId="0" applyFont="1" applyBorder="1" applyAlignment="1">
      <alignment horizontal="distributed" vertical="center"/>
    </xf>
    <xf numFmtId="0" fontId="0" fillId="0" borderId="23" xfId="0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distributed"/>
    </xf>
    <xf numFmtId="0" fontId="4" fillId="0" borderId="54" xfId="0" applyFont="1" applyBorder="1" applyAlignment="1">
      <alignment horizontal="left" vertical="distributed"/>
    </xf>
    <xf numFmtId="0" fontId="4" fillId="0" borderId="55" xfId="0" applyFont="1" applyBorder="1" applyAlignment="1">
      <alignment horizontal="left" vertical="distributed"/>
    </xf>
    <xf numFmtId="0" fontId="9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justify"/>
    </xf>
    <xf numFmtId="0" fontId="8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abSelected="1" zoomScale="90" zoomScaleNormal="90" workbookViewId="0">
      <selection activeCell="B85" sqref="B85:P85"/>
    </sheetView>
  </sheetViews>
  <sheetFormatPr defaultColWidth="9.140625" defaultRowHeight="15" customHeight="1" x14ac:dyDescent="0.25"/>
  <cols>
    <col min="1" max="1" width="4.28515625" style="1" customWidth="1"/>
    <col min="2" max="2" width="5.85546875" style="1" customWidth="1"/>
    <col min="3" max="5" width="9.140625" style="1" customWidth="1"/>
    <col min="6" max="6" width="27.85546875" style="1" customWidth="1"/>
    <col min="7" max="7" width="7.28515625" style="1" customWidth="1"/>
    <col min="8" max="8" width="7.85546875" style="1" customWidth="1"/>
    <col min="9" max="9" width="10.7109375" style="1" customWidth="1"/>
    <col min="10" max="10" width="16.140625" style="1" customWidth="1"/>
    <col min="11" max="11" width="10.140625" style="1" customWidth="1"/>
    <col min="12" max="12" width="0.42578125" style="1" hidden="1" customWidth="1"/>
    <col min="13" max="13" width="2.42578125" style="1" hidden="1" customWidth="1"/>
    <col min="14" max="14" width="15" style="1" customWidth="1"/>
    <col min="15" max="15" width="10.85546875" style="1" customWidth="1"/>
    <col min="16" max="16" width="14" style="1" customWidth="1"/>
    <col min="17" max="17" width="11.28515625" style="1" customWidth="1"/>
    <col min="18" max="18" width="11" style="1" customWidth="1"/>
    <col min="19" max="37" width="9.140625" style="1" customWidth="1"/>
    <col min="38" max="16384" width="9.140625" style="1"/>
  </cols>
  <sheetData>
    <row r="2" spans="2:29" ht="0.75" customHeight="1" x14ac:dyDescent="0.25"/>
    <row r="3" spans="2:29" ht="0.75" hidden="1" customHeight="1" x14ac:dyDescent="0.25"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2:29" ht="38.25" customHeight="1" x14ac:dyDescent="0.25">
      <c r="B4" s="68" t="s">
        <v>16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2"/>
      <c r="R4"/>
    </row>
    <row r="5" spans="2:29" ht="6" hidden="1" customHeight="1" x14ac:dyDescent="0.25"/>
    <row r="6" spans="2:29" ht="0.75" hidden="1" customHeight="1" x14ac:dyDescent="0.25">
      <c r="B6" s="76"/>
      <c r="C6" s="77"/>
      <c r="D6" s="77"/>
      <c r="E6" s="77"/>
      <c r="F6" s="77"/>
      <c r="G6" s="70"/>
      <c r="H6" s="71"/>
      <c r="I6" s="71"/>
      <c r="J6" s="71"/>
      <c r="K6" s="71"/>
      <c r="L6" s="71"/>
      <c r="M6" s="71"/>
      <c r="N6" s="71"/>
      <c r="O6" s="71"/>
      <c r="P6" s="71"/>
      <c r="Q6" s="71"/>
      <c r="R6" s="72"/>
      <c r="S6" s="3"/>
    </row>
    <row r="7" spans="2:29" ht="28.5" hidden="1" customHeight="1" x14ac:dyDescent="0.25">
      <c r="B7" s="78"/>
      <c r="C7" s="79"/>
      <c r="D7" s="79"/>
      <c r="E7" s="79"/>
      <c r="F7" s="79"/>
      <c r="G7" s="73"/>
      <c r="H7" s="74"/>
      <c r="I7" s="74"/>
      <c r="J7" s="74"/>
      <c r="K7" s="74"/>
      <c r="L7" s="74"/>
      <c r="M7" s="74"/>
      <c r="N7" s="74"/>
      <c r="O7" s="74"/>
      <c r="P7" s="74"/>
      <c r="Q7" s="74"/>
      <c r="R7" s="75"/>
      <c r="S7" s="4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2:29" ht="27.75" hidden="1" customHeight="1" x14ac:dyDescent="0.25">
      <c r="B8" s="78"/>
      <c r="C8" s="79"/>
      <c r="D8" s="79"/>
      <c r="E8" s="79"/>
      <c r="F8" s="79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5"/>
    </row>
    <row r="9" spans="2:29" ht="26.25" hidden="1" customHeight="1" x14ac:dyDescent="0.25">
      <c r="B9" s="78"/>
      <c r="C9" s="79"/>
      <c r="D9" s="79"/>
      <c r="E9" s="79"/>
      <c r="F9" s="79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5"/>
    </row>
    <row r="10" spans="2:29" ht="28.5" hidden="1" customHeight="1" x14ac:dyDescent="0.25">
      <c r="B10" s="78"/>
      <c r="C10" s="79"/>
      <c r="D10" s="79"/>
      <c r="E10" s="79"/>
      <c r="F10" s="79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/>
    </row>
    <row r="11" spans="2:29" ht="30" hidden="1" customHeight="1" x14ac:dyDescent="0.25">
      <c r="B11" s="78"/>
      <c r="C11" s="79"/>
      <c r="D11" s="79"/>
      <c r="E11" s="79"/>
      <c r="F11" s="79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/>
    </row>
    <row r="12" spans="2:29" ht="30.75" hidden="1" customHeight="1" x14ac:dyDescent="0.25">
      <c r="B12" s="78"/>
      <c r="C12" s="79"/>
      <c r="D12" s="79"/>
      <c r="E12" s="79"/>
      <c r="F12" s="79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/>
    </row>
    <row r="13" spans="2:29" ht="25.5" hidden="1" customHeight="1" x14ac:dyDescent="0.25">
      <c r="B13" s="78"/>
      <c r="C13" s="79"/>
      <c r="D13" s="79"/>
      <c r="E13" s="79"/>
      <c r="F13" s="79"/>
      <c r="G13" s="7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5"/>
    </row>
    <row r="14" spans="2:29" ht="26.25" hidden="1" customHeight="1" x14ac:dyDescent="0.25">
      <c r="B14" s="78"/>
      <c r="C14" s="79"/>
      <c r="D14" s="79"/>
      <c r="E14" s="79"/>
      <c r="F14" s="79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5"/>
    </row>
    <row r="15" spans="2:29" ht="24.75" hidden="1" customHeight="1" x14ac:dyDescent="0.25">
      <c r="B15" s="78"/>
      <c r="C15" s="79"/>
      <c r="D15" s="79"/>
      <c r="E15" s="79"/>
      <c r="F15" s="79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2:29" ht="24.75" hidden="1" customHeight="1" x14ac:dyDescent="0.25">
      <c r="B16" s="80"/>
      <c r="C16" s="81"/>
      <c r="D16" s="81"/>
      <c r="E16" s="81"/>
      <c r="F16" s="81"/>
      <c r="G16" s="73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/>
    </row>
    <row r="17" spans="1:25" ht="30" hidden="1" customHeight="1" x14ac:dyDescent="0.25">
      <c r="B17" s="80"/>
      <c r="C17" s="81"/>
      <c r="D17" s="81"/>
      <c r="E17" s="81"/>
      <c r="F17" s="81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</row>
    <row r="18" spans="1:25" ht="30.75" hidden="1" customHeight="1" x14ac:dyDescent="0.25">
      <c r="B18" s="82"/>
      <c r="C18" s="83"/>
      <c r="D18" s="83"/>
      <c r="E18" s="83"/>
      <c r="F18" s="83"/>
      <c r="G18" s="73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/>
    </row>
    <row r="19" spans="1:25" hidden="1" x14ac:dyDescent="0.25">
      <c r="B19" s="84"/>
      <c r="C19" s="85"/>
      <c r="D19" s="85"/>
      <c r="E19" s="85"/>
      <c r="F19" s="86"/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7"/>
    </row>
    <row r="20" spans="1:25" hidden="1" x14ac:dyDescent="0.25"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77"/>
      <c r="R20" s="72"/>
    </row>
    <row r="21" spans="1:25" ht="39" customHeight="1" x14ac:dyDescent="0.25">
      <c r="B21" s="116" t="s">
        <v>0</v>
      </c>
      <c r="C21" s="122" t="s">
        <v>1</v>
      </c>
      <c r="D21" s="123"/>
      <c r="E21" s="123"/>
      <c r="F21" s="124"/>
      <c r="G21" s="118" t="s">
        <v>2</v>
      </c>
      <c r="H21" s="120" t="s">
        <v>3</v>
      </c>
      <c r="I21" s="90" t="s">
        <v>18</v>
      </c>
      <c r="J21" s="91"/>
      <c r="K21" s="90" t="s">
        <v>19</v>
      </c>
      <c r="L21" s="92"/>
      <c r="M21" s="92"/>
      <c r="N21" s="91"/>
      <c r="O21" s="90" t="s">
        <v>20</v>
      </c>
      <c r="P21" s="91"/>
      <c r="Q21" s="6"/>
      <c r="R21" s="7"/>
    </row>
    <row r="22" spans="1:25" ht="63.75" customHeight="1" x14ac:dyDescent="0.25">
      <c r="B22" s="117"/>
      <c r="C22" s="125"/>
      <c r="D22" s="126"/>
      <c r="E22" s="126"/>
      <c r="F22" s="127"/>
      <c r="G22" s="119"/>
      <c r="H22" s="121"/>
      <c r="I22" s="8" t="s">
        <v>4</v>
      </c>
      <c r="J22" s="9" t="s">
        <v>5</v>
      </c>
      <c r="K22" s="8" t="s">
        <v>4</v>
      </c>
      <c r="L22" s="8" t="s">
        <v>6</v>
      </c>
      <c r="M22" s="10" t="s">
        <v>7</v>
      </c>
      <c r="N22" s="8" t="s">
        <v>5</v>
      </c>
      <c r="O22" s="11" t="s">
        <v>4</v>
      </c>
      <c r="P22" s="12" t="s">
        <v>5</v>
      </c>
      <c r="Q22" s="13"/>
      <c r="R22" s="13"/>
    </row>
    <row r="23" spans="1:25" ht="24" hidden="1" customHeight="1" x14ac:dyDescent="0.25">
      <c r="A23" s="14"/>
      <c r="B23" s="15"/>
      <c r="C23" s="93"/>
      <c r="D23" s="94"/>
      <c r="E23" s="94"/>
      <c r="F23" s="95"/>
      <c r="G23" s="15"/>
      <c r="H23" s="17"/>
      <c r="I23" s="18"/>
      <c r="J23" s="19"/>
      <c r="K23" s="18"/>
      <c r="L23" s="19"/>
      <c r="M23" s="18"/>
      <c r="N23" s="19"/>
      <c r="O23" s="20"/>
      <c r="P23" s="21"/>
      <c r="Q23" s="13"/>
      <c r="R23" s="22"/>
      <c r="S23" s="23"/>
      <c r="T23" s="23"/>
      <c r="V23" s="23"/>
      <c r="X23" s="23"/>
      <c r="Y23" s="24"/>
    </row>
    <row r="24" spans="1:25" ht="0.95" customHeight="1" x14ac:dyDescent="0.25">
      <c r="B24" s="25"/>
      <c r="C24" s="96"/>
      <c r="D24" s="97"/>
      <c r="E24" s="97"/>
      <c r="F24" s="98"/>
      <c r="G24" s="15"/>
      <c r="H24" s="17"/>
      <c r="I24" s="19"/>
      <c r="J24" s="19"/>
      <c r="K24" s="19"/>
      <c r="L24" s="19"/>
      <c r="M24" s="19"/>
      <c r="N24" s="19"/>
      <c r="O24" s="21"/>
      <c r="P24" s="21"/>
      <c r="Q24" s="13"/>
      <c r="R24" s="26"/>
      <c r="S24" s="13"/>
      <c r="U24" s="13"/>
      <c r="W24" s="13"/>
      <c r="Y24" s="13"/>
    </row>
    <row r="25" spans="1:25" ht="24" hidden="1" customHeight="1" x14ac:dyDescent="0.25">
      <c r="B25" s="25"/>
      <c r="C25" s="96"/>
      <c r="D25" s="97"/>
      <c r="E25" s="97"/>
      <c r="F25" s="98"/>
      <c r="G25" s="15"/>
      <c r="H25" s="17"/>
      <c r="I25" s="19"/>
      <c r="J25" s="19"/>
      <c r="K25" s="19"/>
      <c r="L25" s="19"/>
      <c r="M25" s="19"/>
      <c r="N25" s="19"/>
      <c r="O25" s="21"/>
      <c r="P25" s="21"/>
      <c r="Q25" s="13"/>
      <c r="R25" s="26"/>
      <c r="S25" s="13"/>
      <c r="U25" s="13"/>
      <c r="W25" s="13"/>
      <c r="Y25" s="13"/>
    </row>
    <row r="26" spans="1:25" ht="24" hidden="1" customHeight="1" x14ac:dyDescent="0.25">
      <c r="B26" s="25"/>
      <c r="C26" s="96"/>
      <c r="D26" s="97"/>
      <c r="E26" s="97"/>
      <c r="F26" s="98"/>
      <c r="G26" s="15"/>
      <c r="H26" s="17"/>
      <c r="I26" s="19"/>
      <c r="J26" s="19"/>
      <c r="K26" s="19"/>
      <c r="L26" s="19"/>
      <c r="M26" s="19"/>
      <c r="N26" s="19"/>
      <c r="O26" s="21"/>
      <c r="P26" s="21"/>
      <c r="Q26" s="13"/>
      <c r="R26" s="26"/>
      <c r="S26" s="13"/>
      <c r="U26" s="13"/>
      <c r="W26" s="13"/>
      <c r="Y26" s="13"/>
    </row>
    <row r="27" spans="1:25" ht="1.5" hidden="1" customHeight="1" x14ac:dyDescent="0.25">
      <c r="B27" s="15"/>
      <c r="C27" s="96"/>
      <c r="D27" s="97"/>
      <c r="E27" s="97"/>
      <c r="F27" s="98"/>
      <c r="G27" s="15"/>
      <c r="H27" s="17"/>
      <c r="I27" s="19"/>
      <c r="J27" s="19"/>
      <c r="K27" s="19"/>
      <c r="L27" s="19"/>
      <c r="M27" s="19"/>
      <c r="N27" s="19"/>
      <c r="O27" s="21"/>
      <c r="P27" s="21"/>
      <c r="Q27" s="13"/>
      <c r="R27" s="26"/>
      <c r="S27" s="13"/>
      <c r="U27" s="13"/>
      <c r="W27" s="13"/>
      <c r="Y27" s="13"/>
    </row>
    <row r="28" spans="1:25" ht="24" hidden="1" customHeight="1" x14ac:dyDescent="0.25">
      <c r="B28" s="25"/>
      <c r="C28" s="96"/>
      <c r="D28" s="97"/>
      <c r="E28" s="97"/>
      <c r="F28" s="98"/>
      <c r="G28" s="15"/>
      <c r="H28" s="17"/>
      <c r="I28" s="19"/>
      <c r="J28" s="19"/>
      <c r="K28" s="19"/>
      <c r="L28" s="19"/>
      <c r="M28" s="19"/>
      <c r="N28" s="19"/>
      <c r="O28" s="21"/>
      <c r="P28" s="21"/>
      <c r="Q28" s="13"/>
      <c r="R28" s="26"/>
      <c r="S28" s="13"/>
      <c r="U28" s="13"/>
      <c r="W28" s="13"/>
      <c r="Y28" s="13"/>
    </row>
    <row r="29" spans="1:25" ht="24" hidden="1" customHeight="1" x14ac:dyDescent="0.25">
      <c r="B29" s="25"/>
      <c r="C29" s="96"/>
      <c r="D29" s="97"/>
      <c r="E29" s="97"/>
      <c r="F29" s="98"/>
      <c r="G29" s="15"/>
      <c r="H29" s="17"/>
      <c r="I29" s="19"/>
      <c r="J29" s="19"/>
      <c r="K29" s="19"/>
      <c r="L29" s="19"/>
      <c r="M29" s="19"/>
      <c r="N29" s="19"/>
      <c r="O29" s="21"/>
      <c r="P29" s="21"/>
      <c r="Q29" s="13"/>
      <c r="R29" s="26"/>
      <c r="S29" s="13"/>
      <c r="U29" s="13"/>
      <c r="W29" s="13"/>
      <c r="Y29" s="13"/>
    </row>
    <row r="30" spans="1:25" ht="24" hidden="1" customHeight="1" x14ac:dyDescent="0.25">
      <c r="B30" s="25"/>
      <c r="C30" s="96"/>
      <c r="D30" s="97"/>
      <c r="E30" s="97"/>
      <c r="F30" s="98"/>
      <c r="G30" s="15"/>
      <c r="H30" s="17"/>
      <c r="I30" s="19"/>
      <c r="J30" s="19"/>
      <c r="K30" s="19"/>
      <c r="L30" s="19"/>
      <c r="M30" s="19"/>
      <c r="N30" s="19"/>
      <c r="O30" s="21"/>
      <c r="P30" s="21"/>
      <c r="Q30" s="13"/>
      <c r="R30" s="22"/>
      <c r="S30" s="13"/>
      <c r="U30" s="13"/>
      <c r="W30" s="13"/>
      <c r="Y30" s="13"/>
    </row>
    <row r="31" spans="1:25" ht="24" hidden="1" customHeight="1" x14ac:dyDescent="0.25">
      <c r="B31" s="15"/>
      <c r="C31" s="96"/>
      <c r="D31" s="97"/>
      <c r="E31" s="97"/>
      <c r="F31" s="98"/>
      <c r="G31" s="15"/>
      <c r="H31" s="17"/>
      <c r="I31" s="19"/>
      <c r="J31" s="19"/>
      <c r="K31" s="19"/>
      <c r="L31" s="19"/>
      <c r="M31" s="19"/>
      <c r="N31" s="19"/>
      <c r="O31" s="21"/>
      <c r="P31" s="21"/>
      <c r="Q31" s="13"/>
      <c r="R31" s="26"/>
      <c r="S31" s="13"/>
      <c r="U31" s="13"/>
      <c r="W31" s="13"/>
      <c r="Y31" s="13"/>
    </row>
    <row r="32" spans="1:25" ht="24" hidden="1" customHeight="1" x14ac:dyDescent="0.25">
      <c r="B32" s="25"/>
      <c r="C32" s="96"/>
      <c r="D32" s="97"/>
      <c r="E32" s="97"/>
      <c r="F32" s="98"/>
      <c r="G32" s="15"/>
      <c r="H32" s="17"/>
      <c r="I32" s="19"/>
      <c r="J32" s="19"/>
      <c r="K32" s="19"/>
      <c r="L32" s="19"/>
      <c r="M32" s="19"/>
      <c r="N32" s="19"/>
      <c r="O32" s="21"/>
      <c r="P32" s="21"/>
      <c r="Q32" s="13"/>
      <c r="R32" s="26"/>
      <c r="S32" s="13"/>
      <c r="U32" s="13"/>
      <c r="W32" s="13"/>
      <c r="Y32" s="13"/>
    </row>
    <row r="33" spans="2:25" ht="24" hidden="1" customHeight="1" x14ac:dyDescent="0.25">
      <c r="B33" s="25"/>
      <c r="C33" s="96"/>
      <c r="D33" s="97"/>
      <c r="E33" s="97"/>
      <c r="F33" s="98"/>
      <c r="G33" s="15"/>
      <c r="H33" s="17"/>
      <c r="I33" s="19"/>
      <c r="J33" s="19"/>
      <c r="K33" s="19"/>
      <c r="L33" s="19"/>
      <c r="M33" s="19"/>
      <c r="N33" s="19"/>
      <c r="O33" s="21"/>
      <c r="P33" s="21"/>
      <c r="Q33" s="13"/>
      <c r="R33" s="26"/>
      <c r="S33" s="13"/>
      <c r="U33" s="13"/>
      <c r="W33" s="13"/>
      <c r="Y33" s="13"/>
    </row>
    <row r="34" spans="2:25" ht="0.75" hidden="1" customHeight="1" x14ac:dyDescent="0.25">
      <c r="B34" s="15">
        <v>12</v>
      </c>
      <c r="C34" s="96"/>
      <c r="D34" s="97"/>
      <c r="E34" s="97"/>
      <c r="F34" s="98"/>
      <c r="G34" s="15"/>
      <c r="H34" s="17"/>
      <c r="I34" s="19"/>
      <c r="J34" s="19"/>
      <c r="K34" s="21"/>
      <c r="L34" s="21"/>
      <c r="M34" s="21"/>
      <c r="N34" s="21"/>
      <c r="O34" s="21"/>
      <c r="P34" s="21"/>
      <c r="Q34" s="13"/>
      <c r="R34" s="26"/>
      <c r="S34" s="13"/>
      <c r="U34" s="13"/>
      <c r="W34" s="13"/>
      <c r="Y34" s="13"/>
    </row>
    <row r="35" spans="2:25" ht="42" hidden="1" customHeight="1" x14ac:dyDescent="0.25">
      <c r="B35" s="25">
        <v>13</v>
      </c>
      <c r="C35" s="96"/>
      <c r="D35" s="97"/>
      <c r="E35" s="97"/>
      <c r="F35" s="98"/>
      <c r="G35" s="15"/>
      <c r="H35" s="17"/>
      <c r="I35" s="19"/>
      <c r="J35" s="19"/>
      <c r="K35" s="21"/>
      <c r="L35" s="21"/>
      <c r="M35" s="21"/>
      <c r="N35" s="21"/>
      <c r="O35" s="21"/>
      <c r="P35" s="21"/>
      <c r="Q35" s="13"/>
      <c r="R35" s="26"/>
      <c r="S35" s="13"/>
      <c r="U35" s="13"/>
      <c r="W35" s="13"/>
      <c r="Y35" s="13"/>
    </row>
    <row r="36" spans="2:25" ht="42" hidden="1" customHeight="1" x14ac:dyDescent="0.25">
      <c r="B36" s="25">
        <v>14</v>
      </c>
      <c r="C36" s="96"/>
      <c r="D36" s="97"/>
      <c r="E36" s="97"/>
      <c r="F36" s="98"/>
      <c r="G36" s="15"/>
      <c r="H36" s="17"/>
      <c r="I36" s="19"/>
      <c r="J36" s="19"/>
      <c r="K36" s="21"/>
      <c r="L36" s="21"/>
      <c r="M36" s="21"/>
      <c r="N36" s="21"/>
      <c r="O36" s="21"/>
      <c r="P36" s="21"/>
      <c r="Q36" s="13"/>
      <c r="R36" s="26"/>
      <c r="S36" s="13"/>
      <c r="U36" s="13"/>
      <c r="W36" s="13"/>
      <c r="Y36" s="13"/>
    </row>
    <row r="37" spans="2:25" ht="42" hidden="1" customHeight="1" x14ac:dyDescent="0.25">
      <c r="B37" s="15">
        <v>15</v>
      </c>
      <c r="C37" s="96"/>
      <c r="D37" s="97"/>
      <c r="E37" s="97"/>
      <c r="F37" s="98"/>
      <c r="G37" s="15"/>
      <c r="H37" s="17"/>
      <c r="I37" s="19"/>
      <c r="J37" s="19"/>
      <c r="K37" s="21"/>
      <c r="L37" s="21"/>
      <c r="M37" s="21"/>
      <c r="N37" s="21"/>
      <c r="O37" s="21"/>
      <c r="P37" s="21"/>
      <c r="Q37" s="13"/>
      <c r="R37" s="26"/>
      <c r="S37" s="13"/>
      <c r="U37" s="13"/>
      <c r="W37" s="13"/>
      <c r="Y37" s="13"/>
    </row>
    <row r="38" spans="2:25" ht="23.25" hidden="1" customHeight="1" x14ac:dyDescent="0.25">
      <c r="B38" s="25">
        <v>16</v>
      </c>
      <c r="C38" s="96"/>
      <c r="D38" s="97"/>
      <c r="E38" s="97"/>
      <c r="F38" s="98"/>
      <c r="G38" s="15"/>
      <c r="H38" s="17"/>
      <c r="I38" s="27"/>
      <c r="J38" s="19"/>
      <c r="K38" s="28"/>
      <c r="L38" s="21"/>
      <c r="M38" s="28"/>
      <c r="N38" s="21"/>
      <c r="O38" s="28"/>
      <c r="P38" s="21"/>
      <c r="Q38" s="13"/>
      <c r="R38" s="26"/>
      <c r="S38" s="13"/>
      <c r="U38" s="13"/>
      <c r="W38" s="13"/>
      <c r="Y38" s="13"/>
    </row>
    <row r="39" spans="2:25" ht="42" hidden="1" customHeight="1" x14ac:dyDescent="0.25">
      <c r="B39" s="29">
        <v>17</v>
      </c>
      <c r="C39" s="96"/>
      <c r="D39" s="97"/>
      <c r="E39" s="97"/>
      <c r="F39" s="98"/>
      <c r="G39" s="29"/>
      <c r="H39" s="30"/>
      <c r="I39" s="31"/>
      <c r="J39" s="19"/>
      <c r="K39" s="32"/>
      <c r="L39" s="21"/>
      <c r="M39" s="32"/>
      <c r="N39" s="21"/>
      <c r="O39" s="32"/>
      <c r="P39" s="21"/>
      <c r="Q39" s="13"/>
      <c r="R39" s="26"/>
      <c r="S39" s="13"/>
      <c r="U39" s="13"/>
      <c r="W39" s="13"/>
      <c r="Y39" s="13"/>
    </row>
    <row r="40" spans="2:25" ht="42" hidden="1" customHeight="1" x14ac:dyDescent="0.25">
      <c r="B40" s="33">
        <v>18</v>
      </c>
      <c r="C40" s="99"/>
      <c r="D40" s="97"/>
      <c r="E40" s="97"/>
      <c r="F40" s="100"/>
      <c r="G40" s="34"/>
      <c r="H40" s="35"/>
      <c r="I40" s="36"/>
      <c r="J40" s="19"/>
      <c r="K40" s="37"/>
      <c r="L40" s="21"/>
      <c r="M40" s="37"/>
      <c r="N40" s="21"/>
      <c r="O40" s="37"/>
      <c r="P40" s="21"/>
      <c r="Q40" s="38"/>
      <c r="R40" s="39"/>
      <c r="Y40" s="40"/>
    </row>
    <row r="41" spans="2:25" ht="42" hidden="1" customHeight="1" x14ac:dyDescent="0.25">
      <c r="B41" s="33">
        <v>19</v>
      </c>
      <c r="C41" s="101"/>
      <c r="D41" s="102"/>
      <c r="E41" s="102"/>
      <c r="F41" s="103"/>
      <c r="G41" s="34"/>
      <c r="H41" s="35"/>
      <c r="I41" s="36"/>
      <c r="J41" s="19"/>
      <c r="K41" s="37"/>
      <c r="L41" s="21"/>
      <c r="M41" s="37"/>
      <c r="N41" s="21"/>
      <c r="O41" s="37"/>
      <c r="P41" s="21"/>
      <c r="Q41" s="41"/>
      <c r="R41" s="39"/>
    </row>
    <row r="42" spans="2:25" ht="42" hidden="1" customHeight="1" x14ac:dyDescent="0.25">
      <c r="B42" s="33">
        <v>20</v>
      </c>
      <c r="C42" s="101"/>
      <c r="D42" s="102"/>
      <c r="E42" s="102"/>
      <c r="F42" s="103"/>
      <c r="G42" s="34"/>
      <c r="H42" s="35"/>
      <c r="I42" s="36"/>
      <c r="J42" s="19"/>
      <c r="K42" s="37"/>
      <c r="L42" s="21"/>
      <c r="M42" s="37"/>
      <c r="N42" s="21"/>
      <c r="O42" s="37"/>
      <c r="P42" s="21"/>
      <c r="Q42" s="41"/>
      <c r="R42" s="39"/>
    </row>
    <row r="43" spans="2:25" ht="42" hidden="1" customHeight="1" x14ac:dyDescent="0.25">
      <c r="B43" s="33">
        <v>21</v>
      </c>
      <c r="C43" s="101"/>
      <c r="D43" s="102"/>
      <c r="E43" s="102"/>
      <c r="F43" s="103"/>
      <c r="G43" s="34"/>
      <c r="H43" s="35"/>
      <c r="I43" s="36"/>
      <c r="J43" s="19"/>
      <c r="K43" s="37"/>
      <c r="L43" s="21"/>
      <c r="M43" s="37"/>
      <c r="N43" s="21"/>
      <c r="O43" s="37"/>
      <c r="P43" s="21"/>
      <c r="Q43" s="38"/>
      <c r="R43" s="39"/>
    </row>
    <row r="44" spans="2:25" ht="30.75" hidden="1" customHeight="1" x14ac:dyDescent="0.25">
      <c r="B44" s="33">
        <v>22</v>
      </c>
      <c r="C44" s="101"/>
      <c r="D44" s="102"/>
      <c r="E44" s="102"/>
      <c r="F44" s="103"/>
      <c r="G44" s="34"/>
      <c r="H44" s="35"/>
      <c r="I44" s="36"/>
      <c r="J44" s="19"/>
      <c r="K44" s="37"/>
      <c r="L44" s="21"/>
      <c r="M44" s="37"/>
      <c r="N44" s="21"/>
      <c r="O44" s="37"/>
      <c r="P44" s="21"/>
      <c r="Q44" s="41"/>
      <c r="R44" s="39"/>
    </row>
    <row r="45" spans="2:25" ht="42" hidden="1" customHeight="1" x14ac:dyDescent="0.25">
      <c r="B45" s="33">
        <v>23</v>
      </c>
      <c r="C45" s="101"/>
      <c r="D45" s="102"/>
      <c r="E45" s="102"/>
      <c r="F45" s="103"/>
      <c r="G45" s="34"/>
      <c r="H45" s="35"/>
      <c r="I45" s="36"/>
      <c r="J45" s="19"/>
      <c r="K45" s="37"/>
      <c r="L45" s="21"/>
      <c r="M45" s="37"/>
      <c r="N45" s="21"/>
      <c r="O45" s="37"/>
      <c r="P45" s="21"/>
      <c r="Q45" s="41"/>
      <c r="R45" s="39"/>
    </row>
    <row r="46" spans="2:25" ht="42" hidden="1" customHeight="1" x14ac:dyDescent="0.25">
      <c r="B46" s="33">
        <v>24</v>
      </c>
      <c r="C46" s="101"/>
      <c r="D46" s="102"/>
      <c r="E46" s="102"/>
      <c r="F46" s="103"/>
      <c r="G46" s="34"/>
      <c r="H46" s="35"/>
      <c r="I46" s="36"/>
      <c r="J46" s="19"/>
      <c r="K46" s="37"/>
      <c r="L46" s="21"/>
      <c r="M46" s="37"/>
      <c r="N46" s="21"/>
      <c r="O46" s="37"/>
      <c r="P46" s="21"/>
      <c r="Q46" s="41"/>
      <c r="R46" s="39"/>
    </row>
    <row r="47" spans="2:25" ht="42" hidden="1" customHeight="1" x14ac:dyDescent="0.25">
      <c r="B47" s="33">
        <v>25</v>
      </c>
      <c r="C47" s="101"/>
      <c r="D47" s="102"/>
      <c r="E47" s="102"/>
      <c r="F47" s="103"/>
      <c r="G47" s="34"/>
      <c r="H47" s="35"/>
      <c r="I47" s="36"/>
      <c r="J47" s="19"/>
      <c r="K47" s="37"/>
      <c r="L47" s="21"/>
      <c r="M47" s="37"/>
      <c r="N47" s="21"/>
      <c r="O47" s="37"/>
      <c r="P47" s="21"/>
      <c r="Q47" s="41"/>
      <c r="R47" s="39"/>
    </row>
    <row r="48" spans="2:25" ht="42" hidden="1" customHeight="1" x14ac:dyDescent="0.25">
      <c r="B48" s="33">
        <v>26</v>
      </c>
      <c r="C48" s="104"/>
      <c r="D48" s="105"/>
      <c r="E48" s="105"/>
      <c r="F48" s="106"/>
      <c r="G48" s="34"/>
      <c r="H48" s="35"/>
      <c r="I48" s="36"/>
      <c r="J48" s="19"/>
      <c r="K48" s="37"/>
      <c r="L48" s="21"/>
      <c r="M48" s="37"/>
      <c r="N48" s="21"/>
      <c r="O48" s="37"/>
      <c r="P48" s="21"/>
      <c r="Q48" s="41"/>
      <c r="R48" s="39"/>
    </row>
    <row r="49" spans="2:18" ht="42" hidden="1" customHeight="1" x14ac:dyDescent="0.25">
      <c r="B49" s="33">
        <v>27</v>
      </c>
      <c r="C49" s="104"/>
      <c r="D49" s="105"/>
      <c r="E49" s="105"/>
      <c r="F49" s="106"/>
      <c r="G49" s="34"/>
      <c r="H49" s="35"/>
      <c r="I49" s="36"/>
      <c r="J49" s="19"/>
      <c r="K49" s="37"/>
      <c r="L49" s="21"/>
      <c r="M49" s="37"/>
      <c r="N49" s="21"/>
      <c r="O49" s="37"/>
      <c r="P49" s="21"/>
      <c r="Q49" s="41"/>
      <c r="R49" s="39"/>
    </row>
    <row r="50" spans="2:18" ht="42" hidden="1" customHeight="1" x14ac:dyDescent="0.25">
      <c r="B50" s="33">
        <v>28</v>
      </c>
      <c r="C50" s="104"/>
      <c r="D50" s="105"/>
      <c r="E50" s="105"/>
      <c r="F50" s="106"/>
      <c r="G50" s="34"/>
      <c r="H50" s="35"/>
      <c r="I50" s="36"/>
      <c r="J50" s="19"/>
      <c r="K50" s="37"/>
      <c r="L50" s="21"/>
      <c r="M50" s="37"/>
      <c r="N50" s="21"/>
      <c r="O50" s="37"/>
      <c r="P50" s="21"/>
      <c r="Q50" s="41"/>
      <c r="R50" s="39"/>
    </row>
    <row r="51" spans="2:18" ht="3.75" hidden="1" customHeight="1" x14ac:dyDescent="0.25">
      <c r="B51" s="33">
        <v>29</v>
      </c>
      <c r="C51" s="104"/>
      <c r="D51" s="105"/>
      <c r="E51" s="105"/>
      <c r="F51" s="106"/>
      <c r="G51" s="34"/>
      <c r="H51" s="35"/>
      <c r="I51" s="36"/>
      <c r="J51" s="19"/>
      <c r="K51" s="37"/>
      <c r="L51" s="21"/>
      <c r="M51" s="37"/>
      <c r="N51" s="21"/>
      <c r="O51" s="37"/>
      <c r="P51" s="21"/>
      <c r="Q51" s="41"/>
      <c r="R51" s="39"/>
    </row>
    <row r="52" spans="2:18" ht="42" hidden="1" customHeight="1" x14ac:dyDescent="0.25">
      <c r="B52" s="33">
        <v>30</v>
      </c>
      <c r="C52" s="104"/>
      <c r="D52" s="105"/>
      <c r="E52" s="105"/>
      <c r="F52" s="106"/>
      <c r="G52" s="34"/>
      <c r="H52" s="35"/>
      <c r="I52" s="36"/>
      <c r="J52" s="19"/>
      <c r="K52" s="37"/>
      <c r="L52" s="21"/>
      <c r="M52" s="37"/>
      <c r="N52" s="21"/>
      <c r="O52" s="37"/>
      <c r="P52" s="21"/>
      <c r="Q52" s="38"/>
      <c r="R52" s="39"/>
    </row>
    <row r="53" spans="2:18" ht="42" hidden="1" customHeight="1" x14ac:dyDescent="0.25">
      <c r="B53" s="33">
        <v>31</v>
      </c>
      <c r="C53" s="104"/>
      <c r="D53" s="105"/>
      <c r="E53" s="105"/>
      <c r="F53" s="106"/>
      <c r="G53" s="34"/>
      <c r="H53" s="35"/>
      <c r="I53" s="36"/>
      <c r="J53" s="19"/>
      <c r="K53" s="37"/>
      <c r="L53" s="21"/>
      <c r="M53" s="37"/>
      <c r="N53" s="21"/>
      <c r="O53" s="37"/>
      <c r="P53" s="21"/>
      <c r="Q53" s="38"/>
      <c r="R53" s="39"/>
    </row>
    <row r="54" spans="2:18" ht="42" hidden="1" customHeight="1" x14ac:dyDescent="0.25">
      <c r="B54" s="33">
        <v>32</v>
      </c>
      <c r="C54" s="104"/>
      <c r="D54" s="105"/>
      <c r="E54" s="105"/>
      <c r="F54" s="106"/>
      <c r="G54" s="34"/>
      <c r="H54" s="35"/>
      <c r="I54" s="36"/>
      <c r="J54" s="19"/>
      <c r="K54" s="37"/>
      <c r="L54" s="21"/>
      <c r="M54" s="37"/>
      <c r="N54" s="21"/>
      <c r="O54" s="37"/>
      <c r="P54" s="21"/>
      <c r="R54" s="42"/>
    </row>
    <row r="55" spans="2:18" ht="42" hidden="1" customHeight="1" x14ac:dyDescent="0.25">
      <c r="B55" s="33">
        <v>33</v>
      </c>
      <c r="C55" s="104"/>
      <c r="D55" s="105"/>
      <c r="E55" s="105"/>
      <c r="F55" s="106"/>
      <c r="G55" s="34"/>
      <c r="H55" s="35"/>
      <c r="I55" s="36"/>
      <c r="J55" s="19"/>
      <c r="K55" s="37"/>
      <c r="L55" s="21"/>
      <c r="M55" s="37"/>
      <c r="N55" s="21"/>
      <c r="O55" s="37"/>
      <c r="P55" s="21"/>
      <c r="Q55" s="43"/>
      <c r="R55" s="44"/>
    </row>
    <row r="56" spans="2:18" ht="0.75" hidden="1" customHeight="1" x14ac:dyDescent="0.25">
      <c r="B56" s="33"/>
      <c r="C56" s="104"/>
      <c r="D56" s="105"/>
      <c r="E56" s="105"/>
      <c r="F56" s="106"/>
      <c r="G56" s="34"/>
      <c r="H56" s="35"/>
      <c r="I56" s="37"/>
      <c r="J56" s="45"/>
      <c r="K56" s="37"/>
      <c r="L56" s="46"/>
      <c r="M56" s="46"/>
      <c r="N56" s="47"/>
      <c r="O56" s="37"/>
      <c r="P56" s="48"/>
      <c r="R56" s="42"/>
    </row>
    <row r="57" spans="2:18" ht="42" hidden="1" customHeight="1" x14ac:dyDescent="0.25">
      <c r="B57" s="33"/>
      <c r="C57" s="104"/>
      <c r="D57" s="105"/>
      <c r="E57" s="105"/>
      <c r="F57" s="106"/>
      <c r="G57" s="34"/>
      <c r="H57" s="35"/>
      <c r="I57" s="37"/>
      <c r="J57" s="45"/>
      <c r="K57" s="37"/>
      <c r="L57" s="46"/>
      <c r="M57" s="46"/>
      <c r="N57" s="47"/>
      <c r="O57" s="37"/>
      <c r="P57" s="48"/>
      <c r="R57" s="42"/>
    </row>
    <row r="58" spans="2:18" ht="42" hidden="1" customHeight="1" x14ac:dyDescent="0.25">
      <c r="B58" s="33"/>
      <c r="C58" s="104"/>
      <c r="D58" s="105"/>
      <c r="E58" s="105"/>
      <c r="F58" s="106"/>
      <c r="G58" s="34"/>
      <c r="H58" s="35"/>
      <c r="I58" s="37"/>
      <c r="J58" s="45"/>
      <c r="K58" s="37"/>
      <c r="L58" s="46"/>
      <c r="M58" s="46"/>
      <c r="N58" s="47"/>
      <c r="O58" s="37"/>
      <c r="P58" s="48"/>
      <c r="R58" s="42"/>
    </row>
    <row r="59" spans="2:18" ht="42" hidden="1" customHeight="1" x14ac:dyDescent="0.25">
      <c r="B59" s="33"/>
      <c r="C59" s="104"/>
      <c r="D59" s="105"/>
      <c r="E59" s="105"/>
      <c r="F59" s="106"/>
      <c r="G59" s="34"/>
      <c r="H59" s="35"/>
      <c r="I59" s="37"/>
      <c r="J59" s="45"/>
      <c r="K59" s="37"/>
      <c r="L59" s="46"/>
      <c r="M59" s="46"/>
      <c r="N59" s="47"/>
      <c r="O59" s="37"/>
      <c r="P59" s="48"/>
      <c r="R59" s="42"/>
    </row>
    <row r="60" spans="2:18" ht="42" hidden="1" customHeight="1" x14ac:dyDescent="0.25">
      <c r="B60" s="33"/>
      <c r="C60" s="104"/>
      <c r="D60" s="105"/>
      <c r="E60" s="105"/>
      <c r="F60" s="106"/>
      <c r="G60" s="34"/>
      <c r="H60" s="35"/>
      <c r="I60" s="37"/>
      <c r="J60" s="45"/>
      <c r="K60" s="37"/>
      <c r="L60" s="46"/>
      <c r="M60" s="46"/>
      <c r="N60" s="47"/>
      <c r="O60" s="37"/>
      <c r="P60" s="48"/>
      <c r="R60" s="42"/>
    </row>
    <row r="61" spans="2:18" ht="42" hidden="1" customHeight="1" x14ac:dyDescent="0.25">
      <c r="B61" s="33"/>
      <c r="C61" s="104"/>
      <c r="D61" s="105"/>
      <c r="E61" s="105"/>
      <c r="F61" s="106"/>
      <c r="G61" s="34"/>
      <c r="H61" s="35"/>
      <c r="I61" s="37"/>
      <c r="J61" s="45"/>
      <c r="K61" s="37"/>
      <c r="L61" s="46"/>
      <c r="M61" s="46"/>
      <c r="N61" s="47"/>
      <c r="O61" s="37"/>
      <c r="P61" s="48"/>
      <c r="R61" s="42"/>
    </row>
    <row r="62" spans="2:18" ht="42" hidden="1" customHeight="1" x14ac:dyDescent="0.25">
      <c r="B62" s="33"/>
      <c r="C62" s="104"/>
      <c r="D62" s="105"/>
      <c r="E62" s="105"/>
      <c r="F62" s="106"/>
      <c r="G62" s="34"/>
      <c r="H62" s="35"/>
      <c r="I62" s="37"/>
      <c r="J62" s="45"/>
      <c r="K62" s="37"/>
      <c r="L62" s="46"/>
      <c r="M62" s="46"/>
      <c r="N62" s="47"/>
      <c r="O62" s="37"/>
      <c r="P62" s="48"/>
      <c r="R62" s="42"/>
    </row>
    <row r="63" spans="2:18" ht="14.25" hidden="1" customHeight="1" x14ac:dyDescent="0.25">
      <c r="B63" s="33"/>
      <c r="C63" s="104"/>
      <c r="D63" s="105"/>
      <c r="E63" s="105"/>
      <c r="F63" s="106"/>
      <c r="G63" s="34"/>
      <c r="H63" s="35"/>
      <c r="I63" s="37"/>
      <c r="J63" s="45"/>
      <c r="K63" s="37"/>
      <c r="L63" s="46"/>
      <c r="M63" s="46"/>
      <c r="N63" s="47"/>
      <c r="O63" s="37"/>
      <c r="P63" s="48"/>
      <c r="R63" s="42"/>
    </row>
    <row r="64" spans="2:18" ht="42" hidden="1" customHeight="1" x14ac:dyDescent="0.25">
      <c r="B64" s="33"/>
      <c r="C64" s="104"/>
      <c r="D64" s="105"/>
      <c r="E64" s="105"/>
      <c r="F64" s="106"/>
      <c r="G64" s="34"/>
      <c r="H64" s="35"/>
      <c r="I64" s="37"/>
      <c r="J64" s="45"/>
      <c r="K64" s="37"/>
      <c r="L64" s="46"/>
      <c r="M64" s="46"/>
      <c r="N64" s="47"/>
      <c r="O64" s="37"/>
      <c r="P64" s="48"/>
      <c r="R64" s="42"/>
    </row>
    <row r="65" spans="2:18" ht="42" hidden="1" customHeight="1" x14ac:dyDescent="0.25">
      <c r="B65" s="33"/>
      <c r="C65" s="104"/>
      <c r="D65" s="105"/>
      <c r="E65" s="105"/>
      <c r="F65" s="106"/>
      <c r="G65" s="34"/>
      <c r="H65" s="35"/>
      <c r="I65" s="37"/>
      <c r="J65" s="45"/>
      <c r="K65" s="37"/>
      <c r="L65" s="46"/>
      <c r="M65" s="46"/>
      <c r="N65" s="47"/>
      <c r="O65" s="37"/>
      <c r="P65" s="48"/>
      <c r="R65" s="42"/>
    </row>
    <row r="66" spans="2:18" ht="42" hidden="1" customHeight="1" x14ac:dyDescent="0.25">
      <c r="B66" s="33"/>
      <c r="C66" s="99"/>
      <c r="D66" s="102"/>
      <c r="E66" s="102"/>
      <c r="F66" s="103"/>
      <c r="G66" s="34"/>
      <c r="H66" s="35"/>
      <c r="I66" s="37"/>
      <c r="J66" s="45"/>
      <c r="K66" s="37"/>
      <c r="L66" s="46"/>
      <c r="M66" s="46"/>
      <c r="N66" s="47"/>
      <c r="O66" s="37"/>
      <c r="P66" s="48"/>
      <c r="R66" s="42"/>
    </row>
    <row r="67" spans="2:18" ht="42" hidden="1" customHeight="1" x14ac:dyDescent="0.25">
      <c r="B67" s="33"/>
      <c r="C67" s="98"/>
      <c r="D67" s="105"/>
      <c r="E67" s="105"/>
      <c r="F67" s="106"/>
      <c r="G67" s="34"/>
      <c r="H67" s="35"/>
      <c r="I67" s="37"/>
      <c r="J67" s="45"/>
      <c r="K67" s="37"/>
      <c r="L67" s="46"/>
      <c r="M67" s="46"/>
      <c r="N67" s="47"/>
      <c r="O67" s="37"/>
      <c r="P67" s="48"/>
      <c r="R67" s="42"/>
    </row>
    <row r="68" spans="2:18" ht="37.5" hidden="1" customHeight="1" x14ac:dyDescent="0.25">
      <c r="B68" s="33"/>
      <c r="C68" s="104"/>
      <c r="D68" s="105"/>
      <c r="E68" s="105"/>
      <c r="F68" s="106"/>
      <c r="G68" s="34"/>
      <c r="H68" s="35"/>
      <c r="I68" s="37"/>
      <c r="J68" s="19"/>
      <c r="K68" s="37"/>
      <c r="L68" s="46"/>
      <c r="M68" s="46"/>
      <c r="N68" s="19"/>
      <c r="O68" s="37"/>
      <c r="P68" s="21"/>
      <c r="R68" s="42"/>
    </row>
    <row r="69" spans="2:18" ht="34.5" customHeight="1" x14ac:dyDescent="0.25">
      <c r="B69" s="33">
        <v>1</v>
      </c>
      <c r="C69" s="107" t="s">
        <v>17</v>
      </c>
      <c r="D69" s="105"/>
      <c r="E69" s="105"/>
      <c r="F69" s="106"/>
      <c r="G69" s="34" t="s">
        <v>8</v>
      </c>
      <c r="H69" s="35">
        <v>4</v>
      </c>
      <c r="I69" s="37">
        <v>3755.25</v>
      </c>
      <c r="J69" s="19">
        <f>I69*H69</f>
        <v>15021</v>
      </c>
      <c r="K69" s="37">
        <v>3860</v>
      </c>
      <c r="L69" s="46"/>
      <c r="M69" s="46"/>
      <c r="N69" s="19">
        <f>K69*H69</f>
        <v>15440</v>
      </c>
      <c r="O69" s="37">
        <v>3900</v>
      </c>
      <c r="P69" s="21">
        <f>O69*H69</f>
        <v>15600</v>
      </c>
      <c r="R69" s="42"/>
    </row>
    <row r="70" spans="2:18" ht="36.75" hidden="1" customHeight="1" x14ac:dyDescent="0.25">
      <c r="B70" s="33"/>
      <c r="C70" s="107"/>
      <c r="D70" s="105"/>
      <c r="E70" s="105"/>
      <c r="F70" s="106"/>
      <c r="G70" s="34"/>
      <c r="H70" s="35"/>
      <c r="I70" s="37"/>
      <c r="J70" s="19"/>
      <c r="K70" s="37"/>
      <c r="L70" s="46"/>
      <c r="M70" s="46"/>
      <c r="N70" s="19"/>
      <c r="O70" s="37"/>
      <c r="P70" s="21"/>
      <c r="R70" s="42"/>
    </row>
    <row r="71" spans="2:18" ht="39" hidden="1" customHeight="1" x14ac:dyDescent="0.25">
      <c r="B71" s="33"/>
      <c r="C71" s="107"/>
      <c r="D71" s="105"/>
      <c r="E71" s="105"/>
      <c r="F71" s="106"/>
      <c r="G71" s="34"/>
      <c r="H71" s="16"/>
      <c r="I71" s="37"/>
      <c r="J71" s="19"/>
      <c r="K71" s="37"/>
      <c r="L71" s="46"/>
      <c r="M71" s="46"/>
      <c r="N71" s="19"/>
      <c r="O71" s="37"/>
      <c r="P71" s="21"/>
      <c r="R71" s="42"/>
    </row>
    <row r="72" spans="2:18" ht="37.5" hidden="1" customHeight="1" x14ac:dyDescent="0.25">
      <c r="B72" s="33"/>
      <c r="C72" s="128"/>
      <c r="D72" s="102"/>
      <c r="E72" s="102"/>
      <c r="F72" s="103"/>
      <c r="G72" s="34"/>
      <c r="H72" s="16"/>
      <c r="I72" s="37"/>
      <c r="J72" s="19"/>
      <c r="K72" s="37"/>
      <c r="L72" s="46"/>
      <c r="M72" s="46"/>
      <c r="N72" s="19"/>
      <c r="O72" s="37"/>
      <c r="P72" s="21"/>
      <c r="R72" s="42"/>
    </row>
    <row r="73" spans="2:18" ht="39" hidden="1" customHeight="1" x14ac:dyDescent="0.25">
      <c r="B73" s="33"/>
      <c r="C73" s="128"/>
      <c r="D73" s="102"/>
      <c r="E73" s="102"/>
      <c r="F73" s="103"/>
      <c r="G73" s="34"/>
      <c r="H73" s="16"/>
      <c r="I73" s="37"/>
      <c r="J73" s="19"/>
      <c r="K73" s="37"/>
      <c r="L73" s="46"/>
      <c r="M73" s="46"/>
      <c r="N73" s="19"/>
      <c r="O73" s="37"/>
      <c r="P73" s="21"/>
      <c r="R73" s="42"/>
    </row>
    <row r="74" spans="2:18" ht="39" hidden="1" customHeight="1" x14ac:dyDescent="0.25">
      <c r="B74" s="33"/>
      <c r="C74" s="128"/>
      <c r="D74" s="102"/>
      <c r="E74" s="102"/>
      <c r="F74" s="103"/>
      <c r="G74" s="34"/>
      <c r="H74" s="16"/>
      <c r="I74" s="37"/>
      <c r="J74" s="19"/>
      <c r="K74" s="37"/>
      <c r="L74" s="46"/>
      <c r="M74" s="46"/>
      <c r="N74" s="19"/>
      <c r="O74" s="37"/>
      <c r="P74" s="21"/>
      <c r="R74" s="42"/>
    </row>
    <row r="75" spans="2:18" ht="39" hidden="1" customHeight="1" x14ac:dyDescent="0.25">
      <c r="B75" s="33"/>
      <c r="C75" s="128"/>
      <c r="D75" s="102"/>
      <c r="E75" s="102"/>
      <c r="F75" s="103"/>
      <c r="G75" s="34"/>
      <c r="H75" s="16"/>
      <c r="I75" s="37"/>
      <c r="J75" s="19"/>
      <c r="K75" s="37"/>
      <c r="L75" s="46"/>
      <c r="M75" s="46"/>
      <c r="N75" s="19"/>
      <c r="O75" s="37"/>
      <c r="P75" s="21"/>
      <c r="R75" s="42"/>
    </row>
    <row r="76" spans="2:18" ht="39" hidden="1" customHeight="1" x14ac:dyDescent="0.25">
      <c r="B76" s="33"/>
      <c r="C76" s="111"/>
      <c r="D76" s="112"/>
      <c r="E76" s="112"/>
      <c r="F76" s="113"/>
      <c r="G76" s="34"/>
      <c r="H76" s="16"/>
      <c r="I76" s="37"/>
      <c r="J76" s="19"/>
      <c r="K76" s="37"/>
      <c r="L76" s="46"/>
      <c r="M76" s="46"/>
      <c r="N76" s="19"/>
      <c r="O76" s="37"/>
      <c r="P76" s="21"/>
      <c r="R76" s="42"/>
    </row>
    <row r="77" spans="2:18" ht="39" hidden="1" customHeight="1" x14ac:dyDescent="0.25">
      <c r="B77" s="33"/>
      <c r="C77" s="111"/>
      <c r="D77" s="112"/>
      <c r="E77" s="112"/>
      <c r="F77" s="113"/>
      <c r="G77" s="34"/>
      <c r="H77" s="16"/>
      <c r="I77" s="37"/>
      <c r="J77" s="19"/>
      <c r="K77" s="37"/>
      <c r="L77" s="46"/>
      <c r="M77" s="46"/>
      <c r="N77" s="19"/>
      <c r="O77" s="37"/>
      <c r="P77" s="21"/>
      <c r="R77" s="42"/>
    </row>
    <row r="78" spans="2:18" ht="39" hidden="1" customHeight="1" x14ac:dyDescent="0.25">
      <c r="B78" s="33"/>
      <c r="C78" s="111"/>
      <c r="D78" s="112"/>
      <c r="E78" s="112"/>
      <c r="F78" s="113"/>
      <c r="G78" s="34"/>
      <c r="H78" s="16"/>
      <c r="I78" s="37"/>
      <c r="J78" s="19"/>
      <c r="K78" s="37"/>
      <c r="L78" s="46"/>
      <c r="M78" s="46"/>
      <c r="N78" s="19"/>
      <c r="O78" s="37"/>
      <c r="P78" s="21"/>
      <c r="R78" s="42"/>
    </row>
    <row r="79" spans="2:18" ht="39" hidden="1" customHeight="1" x14ac:dyDescent="0.25">
      <c r="B79" s="33"/>
      <c r="C79" s="111"/>
      <c r="D79" s="112"/>
      <c r="E79" s="112"/>
      <c r="F79" s="113"/>
      <c r="G79" s="34"/>
      <c r="H79" s="16"/>
      <c r="I79" s="37"/>
      <c r="J79" s="19"/>
      <c r="K79" s="37"/>
      <c r="L79" s="46"/>
      <c r="M79" s="46"/>
      <c r="N79" s="19"/>
      <c r="O79" s="37"/>
      <c r="P79" s="21"/>
      <c r="R79" s="42"/>
    </row>
    <row r="80" spans="2:18" ht="38.25" hidden="1" customHeight="1" x14ac:dyDescent="0.25">
      <c r="B80" s="33"/>
      <c r="C80" s="108"/>
      <c r="D80" s="109"/>
      <c r="E80" s="109"/>
      <c r="F80" s="110"/>
      <c r="G80" s="34"/>
      <c r="H80" s="16"/>
      <c r="I80" s="37"/>
      <c r="J80" s="19"/>
      <c r="K80" s="37"/>
      <c r="L80" s="46"/>
      <c r="M80" s="46"/>
      <c r="N80" s="19"/>
      <c r="O80" s="37"/>
      <c r="P80" s="21"/>
      <c r="R80" s="42"/>
    </row>
    <row r="81" spans="2:26" ht="27.75" hidden="1" customHeight="1" x14ac:dyDescent="0.25">
      <c r="B81" s="49"/>
      <c r="C81" s="101"/>
      <c r="D81" s="102"/>
      <c r="E81" s="102"/>
      <c r="F81" s="103"/>
      <c r="G81" s="50"/>
      <c r="H81" s="51"/>
      <c r="I81" s="52"/>
      <c r="J81" s="19"/>
      <c r="K81" s="52"/>
      <c r="L81" s="53"/>
      <c r="M81" s="53"/>
      <c r="N81" s="19"/>
      <c r="O81" s="52"/>
      <c r="P81" s="21"/>
      <c r="R81" s="42"/>
    </row>
    <row r="82" spans="2:26" ht="33" hidden="1" customHeight="1" x14ac:dyDescent="0.25">
      <c r="B82" s="54">
        <v>6</v>
      </c>
      <c r="C82" s="129"/>
      <c r="D82" s="130"/>
      <c r="E82" s="130"/>
      <c r="F82" s="131"/>
      <c r="G82" s="55"/>
      <c r="H82" s="51"/>
      <c r="I82" s="52"/>
      <c r="J82" s="19">
        <f>I82*H82</f>
        <v>0</v>
      </c>
      <c r="K82" s="52"/>
      <c r="L82" s="53"/>
      <c r="M82" s="53"/>
      <c r="N82" s="19">
        <f>K82*H82</f>
        <v>0</v>
      </c>
      <c r="O82" s="52"/>
      <c r="P82" s="21">
        <f>O82*H82</f>
        <v>0</v>
      </c>
      <c r="R82" s="42"/>
    </row>
    <row r="83" spans="2:26" ht="23.25" customHeight="1" x14ac:dyDescent="0.25">
      <c r="B83" s="132" t="s">
        <v>9</v>
      </c>
      <c r="C83" s="133"/>
      <c r="D83" s="133"/>
      <c r="E83" s="133"/>
      <c r="F83" s="133"/>
      <c r="G83" s="133"/>
      <c r="H83" s="134"/>
      <c r="I83" s="56"/>
      <c r="J83" s="57">
        <f>SUM(J23:J82)</f>
        <v>15021</v>
      </c>
      <c r="K83" s="56"/>
      <c r="L83" s="58"/>
      <c r="M83" s="58"/>
      <c r="N83" s="59">
        <f>SUM(N23:N82)</f>
        <v>15440</v>
      </c>
      <c r="O83" s="60"/>
      <c r="P83" s="61">
        <f>SUM(P23:P82)</f>
        <v>15600</v>
      </c>
      <c r="R83" s="42"/>
    </row>
    <row r="84" spans="2:26" ht="12" customHeight="1" x14ac:dyDescent="0.25"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R84" s="62"/>
      <c r="T84" s="63"/>
      <c r="U84" s="63"/>
      <c r="V84" s="63"/>
      <c r="X84" s="63"/>
      <c r="Z84" s="63"/>
    </row>
    <row r="85" spans="2:26" ht="33.75" customHeight="1" x14ac:dyDescent="0.25">
      <c r="B85" s="136" t="s">
        <v>21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</row>
    <row r="86" spans="2:26" ht="47.25" customHeight="1" x14ac:dyDescent="0.25">
      <c r="B86" s="114" t="s">
        <v>10</v>
      </c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</row>
    <row r="87" spans="2:26" ht="29.25" customHeight="1" x14ac:dyDescent="0.25">
      <c r="B87" s="114" t="s">
        <v>15</v>
      </c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</row>
    <row r="88" spans="2:26" ht="15.75" x14ac:dyDescent="0.25">
      <c r="B88" s="64" t="s">
        <v>11</v>
      </c>
    </row>
    <row r="89" spans="2:26" ht="0.75" hidden="1" customHeight="1" x14ac:dyDescent="0.25">
      <c r="B89" s="64"/>
    </row>
    <row r="90" spans="2:26" ht="16.5" hidden="1" x14ac:dyDescent="0.25">
      <c r="B90" s="65"/>
    </row>
    <row r="91" spans="2:26" hidden="1" x14ac:dyDescent="0.25"/>
    <row r="92" spans="2:26" hidden="1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2:26" ht="27.75" hidden="1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2:26" ht="4.5" hidden="1" customHeight="1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2:26" ht="63.75" hidden="1" customHeight="1" x14ac:dyDescent="0.25">
      <c r="Q95" s="5"/>
    </row>
    <row r="96" spans="2:26" hidden="1" x14ac:dyDescent="0.25"/>
    <row r="97" spans="2:14" hidden="1" x14ac:dyDescent="0.25"/>
    <row r="98" spans="2:14" ht="15.75" hidden="1" customHeight="1" x14ac:dyDescent="0.25">
      <c r="B98" s="115" t="s">
        <v>12</v>
      </c>
      <c r="C98" s="115"/>
      <c r="D98" s="115"/>
      <c r="E98" s="115"/>
      <c r="F98" s="115"/>
      <c r="G98" s="115"/>
      <c r="I98" s="1" t="s">
        <v>13</v>
      </c>
      <c r="N98" s="64" t="s">
        <v>14</v>
      </c>
    </row>
    <row r="99" spans="2:14" ht="56.25" customHeight="1" x14ac:dyDescent="0.25"/>
  </sheetData>
  <mergeCells count="92">
    <mergeCell ref="B86:P86"/>
    <mergeCell ref="B87:P87"/>
    <mergeCell ref="B98:G98"/>
    <mergeCell ref="B21:B22"/>
    <mergeCell ref="G21:G22"/>
    <mergeCell ref="H21:H22"/>
    <mergeCell ref="C21:F22"/>
    <mergeCell ref="C72:F72"/>
    <mergeCell ref="C73:F73"/>
    <mergeCell ref="C74:F74"/>
    <mergeCell ref="C75:F75"/>
    <mergeCell ref="C81:F81"/>
    <mergeCell ref="C82:F82"/>
    <mergeCell ref="B83:H83"/>
    <mergeCell ref="B84:P84"/>
    <mergeCell ref="B85:P85"/>
    <mergeCell ref="C68:F68"/>
    <mergeCell ref="C69:F69"/>
    <mergeCell ref="C70:F70"/>
    <mergeCell ref="C71:F71"/>
    <mergeCell ref="C80:F80"/>
    <mergeCell ref="C76:F76"/>
    <mergeCell ref="C77:F77"/>
    <mergeCell ref="C78:F78"/>
    <mergeCell ref="C79:F79"/>
    <mergeCell ref="C63:F63"/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53:F53"/>
    <mergeCell ref="C54:F54"/>
    <mergeCell ref="C55:F55"/>
    <mergeCell ref="C56:F56"/>
    <mergeCell ref="C57:F57"/>
    <mergeCell ref="C48:F48"/>
    <mergeCell ref="C49:F49"/>
    <mergeCell ref="C50:F50"/>
    <mergeCell ref="C51:F51"/>
    <mergeCell ref="C52:F52"/>
    <mergeCell ref="C43:F43"/>
    <mergeCell ref="C44:F44"/>
    <mergeCell ref="C45:F45"/>
    <mergeCell ref="C46:F46"/>
    <mergeCell ref="C47:F47"/>
    <mergeCell ref="C38:F38"/>
    <mergeCell ref="C39:F39"/>
    <mergeCell ref="C40:F40"/>
    <mergeCell ref="C41:F41"/>
    <mergeCell ref="C42:F42"/>
    <mergeCell ref="C33:F33"/>
    <mergeCell ref="C34:F34"/>
    <mergeCell ref="C35:F35"/>
    <mergeCell ref="C36:F36"/>
    <mergeCell ref="C37:F37"/>
    <mergeCell ref="C28:F28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B19:F19"/>
    <mergeCell ref="G19:R19"/>
    <mergeCell ref="B20:R20"/>
    <mergeCell ref="I21:J21"/>
    <mergeCell ref="K21:N21"/>
    <mergeCell ref="O21:P21"/>
    <mergeCell ref="B3:R3"/>
    <mergeCell ref="B4:P4"/>
    <mergeCell ref="G6:R6"/>
    <mergeCell ref="G7:R7"/>
    <mergeCell ref="G8:R8"/>
    <mergeCell ref="B6:F18"/>
    <mergeCell ref="G9:R9"/>
    <mergeCell ref="G10:R10"/>
    <mergeCell ref="G11:R11"/>
    <mergeCell ref="G12:R12"/>
    <mergeCell ref="G13:R13"/>
    <mergeCell ref="G14:R14"/>
    <mergeCell ref="G15:R15"/>
    <mergeCell ref="G16:R16"/>
    <mergeCell ref="G17:R17"/>
    <mergeCell ref="G18:R18"/>
  </mergeCells>
  <pageMargins left="0.25" right="0.25" top="0.75" bottom="0.75" header="0.3" footer="0.3"/>
  <pageSetup paperSize="9" scale="7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Кинёва Э.С.</dc:creator>
  <cp:lastModifiedBy>Кинёва Э.С.</cp:lastModifiedBy>
  <cp:lastPrinted>2026-07-02T09:50:00Z</cp:lastPrinted>
  <dcterms:created xsi:type="dcterms:W3CDTF">2026-04-09T04:50:00Z</dcterms:created>
  <dcterms:modified xsi:type="dcterms:W3CDTF">2026-10-20T05:56:20Z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554C31CCCB724335B9D2EDA0EC48B14A_12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